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grupocatalanaoccidente.com\dfs\treball\Analistas e Inversores\Reporting CNMV\2024\12M2024\"/>
    </mc:Choice>
  </mc:AlternateContent>
  <xr:revisionPtr revIDLastSave="0" documentId="13_ncr:1_{A00D6ECC-66B8-446C-8414-5FB79DDCECB8}" xr6:coauthVersionLast="47" xr6:coauthVersionMax="47" xr10:uidLastSave="{00000000-0000-0000-0000-000000000000}"/>
  <bookViews>
    <workbookView xWindow="-120" yWindow="-120" windowWidth="24240" windowHeight="13140" tabRatio="898" activeTab="4" xr2:uid="{00000000-000D-0000-FFFF-FFFF00000000}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Occident" sheetId="127" r:id="rId6"/>
    <sheet name="Multirriesgo" sheetId="69" r:id="rId7"/>
    <sheet name="Auto" sheetId="66" r:id="rId8"/>
    <sheet name="Diversos" sheetId="65" r:id="rId9"/>
    <sheet name="Vida" sheetId="67" r:id="rId10"/>
    <sheet name="Memora" sheetId="144" r:id="rId11"/>
    <sheet name="Atradius" sheetId="68" r:id="rId12"/>
    <sheet name="TPE" sheetId="122" r:id="rId13"/>
    <sheet name="Resul. reaseguro" sheetId="145" r:id="rId14"/>
    <sheet name="Gastos" sheetId="81" r:id="rId15"/>
    <sheet name="Rtdo. Fin " sheetId="82" r:id="rId16"/>
    <sheet name="Rdo NoOrdn" sheetId="73" r:id="rId17"/>
    <sheet name="BS " sheetId="83" r:id="rId18"/>
    <sheet name="Inv." sheetId="86" r:id="rId19"/>
    <sheet name="Recursos transferidos sociedad" sheetId="14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f" localSheetId="19">#REF!</definedName>
    <definedName name="___f" localSheetId="13">#REF!</definedName>
    <definedName name="___f">#REF!</definedName>
    <definedName name="__f" localSheetId="19">#REF!</definedName>
    <definedName name="__f" localSheetId="13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11" hidden="1">[2]Hoja1!$A$3</definedName>
    <definedName name="AA" localSheetId="7" hidden="1">[2]Hoja1!$A$3</definedName>
    <definedName name="AA" localSheetId="17" hidden="1">[3]Hoja1!$A$3</definedName>
    <definedName name="AA" localSheetId="8" hidden="1">[2]Hoja1!$A$3</definedName>
    <definedName name="AA" localSheetId="14" hidden="1">[3]Hoja1!$A$3</definedName>
    <definedName name="AA" localSheetId="18" hidden="1">[2]Hoja1!$A$3</definedName>
    <definedName name="AA" localSheetId="10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6" hidden="1">[5]Hoja1!$A$3</definedName>
    <definedName name="AA" localSheetId="13" hidden="1">[2]Hoja1!$A$3</definedName>
    <definedName name="AA" localSheetId="4" hidden="1">[5]Hoja1!$A$3</definedName>
    <definedName name="AA" localSheetId="15" hidden="1">[3]Hoja1!$A$3</definedName>
    <definedName name="AA" localSheetId="9" hidden="1">[2]Hoja1!$A$3</definedName>
    <definedName name="AA" hidden="1">[6]Hoja1!$A$3</definedName>
    <definedName name="ACTIVO" localSheetId="11">#REF!</definedName>
    <definedName name="ACTIVO" localSheetId="7">#REF!</definedName>
    <definedName name="ACTIVO" localSheetId="17">#REF!</definedName>
    <definedName name="ACTIVO" localSheetId="8">#REF!</definedName>
    <definedName name="ACTIVO" localSheetId="14">#REF!</definedName>
    <definedName name="ACTIVO" localSheetId="18">#REF!</definedName>
    <definedName name="ACTIVO" localSheetId="10">#REF!</definedName>
    <definedName name="ACTIVO" localSheetId="6">#REF!</definedName>
    <definedName name="ACTIVO" localSheetId="1">#REF!</definedName>
    <definedName name="ACTIVO" localSheetId="5">#REF!</definedName>
    <definedName name="ACTIVO" localSheetId="3">#REF!</definedName>
    <definedName name="ACTIVO" localSheetId="2">#REF!</definedName>
    <definedName name="ACTIVO" localSheetId="16">#REF!</definedName>
    <definedName name="ACTIVO" localSheetId="13">#REF!</definedName>
    <definedName name="ACTIVO" localSheetId="4">#REF!</definedName>
    <definedName name="ACTIVO" localSheetId="15">#REF!</definedName>
    <definedName name="ACTIVO" localSheetId="12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1">Atradius!#REF!</definedName>
    <definedName name="_xlnm.Print_Area" localSheetId="17">'BS '!$B$2:$I$34</definedName>
    <definedName name="_xlnm.Print_Area" localSheetId="0">Índice!$A$1:$L$34</definedName>
    <definedName name="_xlnm.Print_Area" localSheetId="18">Inv.!$B$2:$J$17</definedName>
    <definedName name="_xlnm.Print_Area" localSheetId="1">'Nota Prensa'!$A$1:$K$24</definedName>
    <definedName name="_xlnm.Print_Area" localSheetId="3">'P&amp;L'!$A$1:$K$38</definedName>
    <definedName name="_xlnm.Print_Area" localSheetId="2">'Ppales. mag.'!$A$1:$C$38</definedName>
    <definedName name="_xlnm.Print_Area" localSheetId="4">'Result. Negocio '!$A$1:$K$12</definedName>
    <definedName name="_xlnm.Print_Area" localSheetId="15">'Rtdo. Fin '!$A$1:$T$24</definedName>
    <definedName name="_xlnm.Print_Area" localSheetId="12">TPE!$B$2:$H$17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11" hidden="1">[2]Hoja1!$A$3</definedName>
    <definedName name="BLPH1" localSheetId="7" hidden="1">[2]Hoja1!$A$3</definedName>
    <definedName name="BLPH1" localSheetId="17" hidden="1">[3]Hoja1!$A$3</definedName>
    <definedName name="BLPH1" localSheetId="8" hidden="1">[2]Hoja1!$A$3</definedName>
    <definedName name="BLPH1" localSheetId="14" hidden="1">[3]Hoja1!$A$3</definedName>
    <definedName name="BLPH1" localSheetId="18" hidden="1">[2]Hoja1!$A$3</definedName>
    <definedName name="BLPH1" localSheetId="10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6" hidden="1">[5]Hoja1!$A$3</definedName>
    <definedName name="BLPH1" localSheetId="13" hidden="1">[2]Hoja1!$A$3</definedName>
    <definedName name="BLPH1" localSheetId="4" hidden="1">[5]Hoja1!$A$3</definedName>
    <definedName name="BLPH1" localSheetId="15" hidden="1">[3]Hoja1!$A$3</definedName>
    <definedName name="BLPH1" localSheetId="9" hidden="1">[2]Hoja1!$A$3</definedName>
    <definedName name="BLPH1" hidden="1">[6]Hoja1!$A$3</definedName>
    <definedName name="BLPH2" localSheetId="11" hidden="1">[2]Hoja1!$D$3</definedName>
    <definedName name="BLPH2" localSheetId="7" hidden="1">[2]Hoja1!$D$3</definedName>
    <definedName name="BLPH2" localSheetId="17" hidden="1">[3]Hoja1!$D$3</definedName>
    <definedName name="BLPH2" localSheetId="8" hidden="1">[2]Hoja1!$D$3</definedName>
    <definedName name="BLPH2" localSheetId="14" hidden="1">[3]Hoja1!$D$3</definedName>
    <definedName name="BLPH2" localSheetId="18" hidden="1">[2]Hoja1!$D$3</definedName>
    <definedName name="BLPH2" localSheetId="10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6" hidden="1">[5]Hoja1!$D$3</definedName>
    <definedName name="BLPH2" localSheetId="13" hidden="1">[2]Hoja1!$D$3</definedName>
    <definedName name="BLPH2" localSheetId="4" hidden="1">[5]Hoja1!$D$3</definedName>
    <definedName name="BLPH2" localSheetId="15" hidden="1">[3]Hoja1!$D$3</definedName>
    <definedName name="BLPH2" localSheetId="9" hidden="1">[2]Hoja1!$D$3</definedName>
    <definedName name="BLPH2" hidden="1">[6]Hoja1!$D$3</definedName>
    <definedName name="BLPHN" localSheetId="11" hidden="1">#REF!</definedName>
    <definedName name="BLPHN" localSheetId="7" hidden="1">#REF!</definedName>
    <definedName name="BLPHN" localSheetId="17" hidden="1">#REF!</definedName>
    <definedName name="BLPHN" localSheetId="8" hidden="1">#REF!</definedName>
    <definedName name="BLPHN" localSheetId="14" hidden="1">#REF!</definedName>
    <definedName name="BLPHN" localSheetId="18" hidden="1">#REF!</definedName>
    <definedName name="BLPHN" localSheetId="10" hidden="1">#REF!</definedName>
    <definedName name="BLPHN" localSheetId="6" hidden="1">#REF!</definedName>
    <definedName name="BLPHN" localSheetId="1" hidden="1">#REF!</definedName>
    <definedName name="BLPHN" localSheetId="5" hidden="1">#REF!</definedName>
    <definedName name="BLPHN" localSheetId="3" hidden="1">#REF!</definedName>
    <definedName name="BLPHN" localSheetId="2" hidden="1">#REF!</definedName>
    <definedName name="BLPHN" localSheetId="16" hidden="1">#REF!</definedName>
    <definedName name="BLPHN" localSheetId="13" hidden="1">#REF!</definedName>
    <definedName name="BLPHN" localSheetId="4" hidden="1">#REF!</definedName>
    <definedName name="BLPHN" localSheetId="15" hidden="1">#REF!</definedName>
    <definedName name="BLPHN" localSheetId="12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11">[2]Hoja1!$A$1:$AJ$49</definedName>
    <definedName name="COMPAÑIA2" localSheetId="7">[2]Hoja1!$A$1:$AJ$49</definedName>
    <definedName name="COMPAÑIA2" localSheetId="17">[3]Hoja1!$A$1:$AJ$49</definedName>
    <definedName name="COMPAÑIA2" localSheetId="8">[2]Hoja1!$A$1:$AJ$49</definedName>
    <definedName name="COMPAÑIA2" localSheetId="14">[3]Hoja1!$A$1:$AJ$49</definedName>
    <definedName name="COMPAÑIA2" localSheetId="18">[2]Hoja1!$A$1:$AJ$49</definedName>
    <definedName name="COMPAÑIA2" localSheetId="10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6">[5]Hoja1!$A$1:$AJ$49</definedName>
    <definedName name="COMPAÑIA2" localSheetId="13">[2]Hoja1!$A$1:$AJ$49</definedName>
    <definedName name="COMPAÑIA2" localSheetId="4">[5]Hoja1!$A$1:$AJ$49</definedName>
    <definedName name="COMPAÑIA2" localSheetId="15">[3]Hoja1!$A$1:$AJ$49</definedName>
    <definedName name="COMPAÑIA2" localSheetId="9">[2]Hoja1!$A$1:$AJ$49</definedName>
    <definedName name="COMPAÑIA2">[6]Hoja1!$A$1:$AJ$49</definedName>
    <definedName name="COMPAÑÍAS" localSheetId="11">[2]Hoja1!$A$1:$AJ$49</definedName>
    <definedName name="COMPAÑÍAS" localSheetId="7">[2]Hoja1!$A$1:$AJ$49</definedName>
    <definedName name="COMPAÑÍAS" localSheetId="17">[3]Hoja1!$A$1:$AJ$49</definedName>
    <definedName name="COMPAÑÍAS" localSheetId="8">[2]Hoja1!$A$1:$AJ$49</definedName>
    <definedName name="COMPAÑÍAS" localSheetId="14">[3]Hoja1!$A$1:$AJ$49</definedName>
    <definedName name="COMPAÑÍAS" localSheetId="18">[2]Hoja1!$A$1:$AJ$49</definedName>
    <definedName name="COMPAÑÍAS" localSheetId="10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6">[5]Hoja1!$A$1:$AJ$49</definedName>
    <definedName name="COMPAÑÍAS" localSheetId="13">[2]Hoja1!$A$1:$AJ$49</definedName>
    <definedName name="COMPAÑÍAS" localSheetId="4">[5]Hoja1!$A$1:$AJ$49</definedName>
    <definedName name="COMPAÑÍAS" localSheetId="15">[3]Hoja1!$A$1:$AJ$49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11" hidden="1">[2]Hoja1!$A$4</definedName>
    <definedName name="COTIZ" localSheetId="7" hidden="1">[2]Hoja1!$A$4</definedName>
    <definedName name="COTIZ" localSheetId="17" hidden="1">[3]Hoja1!$A$4</definedName>
    <definedName name="COTIZ" localSheetId="8" hidden="1">[2]Hoja1!$A$4</definedName>
    <definedName name="COTIZ" localSheetId="14" hidden="1">[3]Hoja1!$A$4</definedName>
    <definedName name="COTIZ" localSheetId="18" hidden="1">[2]Hoja1!$A$4</definedName>
    <definedName name="COTIZ" localSheetId="10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6" hidden="1">[5]Hoja1!$A$4</definedName>
    <definedName name="COTIZ" localSheetId="13" hidden="1">[2]Hoja1!$A$4</definedName>
    <definedName name="COTIZ" localSheetId="4" hidden="1">[5]Hoja1!$A$4</definedName>
    <definedName name="COTIZ" localSheetId="15" hidden="1">[3]Hoja1!$A$4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11">#REF!</definedName>
    <definedName name="DATBUR" localSheetId="7">#REF!</definedName>
    <definedName name="DATBUR" localSheetId="17">#REF!</definedName>
    <definedName name="DATBUR" localSheetId="8">#REF!</definedName>
    <definedName name="DATBUR" localSheetId="14">#REF!</definedName>
    <definedName name="DATBUR" localSheetId="18">#REF!</definedName>
    <definedName name="DATBUR" localSheetId="10">#REF!</definedName>
    <definedName name="DATBUR" localSheetId="6">#REF!</definedName>
    <definedName name="DATBUR" localSheetId="1">#REF!</definedName>
    <definedName name="DATBUR" localSheetId="5">#REF!</definedName>
    <definedName name="DATBUR" localSheetId="3">#REF!</definedName>
    <definedName name="DATBUR" localSheetId="2">#REF!</definedName>
    <definedName name="DATBUR" localSheetId="16">#REF!</definedName>
    <definedName name="DATBUR" localSheetId="13">#REF!</definedName>
    <definedName name="DATBUR" localSheetId="4">#REF!</definedName>
    <definedName name="DATBUR" localSheetId="15">#REF!</definedName>
    <definedName name="DATBUR" localSheetId="12">#REF!</definedName>
    <definedName name="DATBUR" localSheetId="9">#REF!</definedName>
    <definedName name="DATBUR">#REF!</definedName>
    <definedName name="datbur2">#REF!</definedName>
    <definedName name="DATOS" localSheetId="11">#REF!</definedName>
    <definedName name="DATOS" localSheetId="7">#REF!</definedName>
    <definedName name="DATOS" localSheetId="17">#REF!</definedName>
    <definedName name="DATOS" localSheetId="8">#REF!</definedName>
    <definedName name="DATOS" localSheetId="14">#REF!</definedName>
    <definedName name="DATOS" localSheetId="18">#REF!</definedName>
    <definedName name="DATOS" localSheetId="10">#REF!</definedName>
    <definedName name="DATOS" localSheetId="6">#REF!</definedName>
    <definedName name="DATOS" localSheetId="1">#REF!</definedName>
    <definedName name="DATOS" localSheetId="5">#REF!</definedName>
    <definedName name="DATOS" localSheetId="3">#REF!</definedName>
    <definedName name="DATOS" localSheetId="2">#REF!</definedName>
    <definedName name="DATOS" localSheetId="16">#REF!</definedName>
    <definedName name="DATOS" localSheetId="13">#REF!</definedName>
    <definedName name="DATOS" localSheetId="4">#REF!</definedName>
    <definedName name="DATOS" localSheetId="15">#REF!</definedName>
    <definedName name="DATOS" localSheetId="12">#REF!</definedName>
    <definedName name="DATOS" localSheetId="9">#REF!</definedName>
    <definedName name="DATOS">#REF!</definedName>
    <definedName name="DATOSMÁSSIGNIFICATIVOS" localSheetId="11">#REF!</definedName>
    <definedName name="DATOSMÁSSIGNIFICATIVOS" localSheetId="7">#REF!</definedName>
    <definedName name="DATOSMÁSSIGNIFICATIVOS" localSheetId="17">#REF!</definedName>
    <definedName name="DATOSMÁSSIGNIFICATIVOS" localSheetId="8">#REF!</definedName>
    <definedName name="DATOSMÁSSIGNIFICATIVOS" localSheetId="14">#REF!</definedName>
    <definedName name="DATOSMÁSSIGNIFICATIVOS" localSheetId="18">#REF!</definedName>
    <definedName name="DATOSMÁSSIGNIFICATIVOS" localSheetId="10">#REF!</definedName>
    <definedName name="DATOSMÁSSIGNIFICATIVOS" localSheetId="6">#REF!</definedName>
    <definedName name="DATOSMÁSSIGNIFICATIVOS" localSheetId="1">#REF!</definedName>
    <definedName name="DATOSMÁSSIGNIFICATIVOS" localSheetId="5">#REF!</definedName>
    <definedName name="DATOSMÁSSIGNIFICATIVOS" localSheetId="3">#REF!</definedName>
    <definedName name="DATOSMÁSSIGNIFICATIVOS" localSheetId="2">'Ppales. mag.'!$B$30:$C$37</definedName>
    <definedName name="DATOSMÁSSIGNIFICATIVOS" localSheetId="16">#REF!</definedName>
    <definedName name="DATOSMÁSSIGNIFICATIVOS" localSheetId="13">#REF!</definedName>
    <definedName name="DATOSMÁSSIGNIFICATIVOS" localSheetId="4">#REF!</definedName>
    <definedName name="DATOSMÁSSIGNIFICATIVOS" localSheetId="15">#REF!</definedName>
    <definedName name="DATOSMÁSSIGNIFICATIVOS" localSheetId="12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1">#REF!</definedName>
    <definedName name="gasotso" localSheetId="5">#REF!</definedName>
    <definedName name="gasotso" localSheetId="12">#REF!</definedName>
    <definedName name="gasotso">#REF!</definedName>
    <definedName name="ggg">#REF!</definedName>
    <definedName name="graficonuevo" localSheetId="11" hidden="1">[2]Hoja1!$A$3</definedName>
    <definedName name="graficonuevo" localSheetId="7" hidden="1">[2]Hoja1!$A$3</definedName>
    <definedName name="graficonuevo" localSheetId="17" hidden="1">[3]Hoja1!$A$3</definedName>
    <definedName name="graficonuevo" localSheetId="8" hidden="1">[2]Hoja1!$A$3</definedName>
    <definedName name="graficonuevo" localSheetId="14" hidden="1">[3]Hoja1!$A$3</definedName>
    <definedName name="graficonuevo" localSheetId="18" hidden="1">[2]Hoja1!$A$3</definedName>
    <definedName name="graficonuevo" localSheetId="10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6" hidden="1">[5]Hoja1!$A$3</definedName>
    <definedName name="graficonuevo" localSheetId="13" hidden="1">[2]Hoja1!$A$3</definedName>
    <definedName name="graficonuevo" localSheetId="4" hidden="1">[5]Hoja1!$A$3</definedName>
    <definedName name="graficonuevo" localSheetId="15" hidden="1">[3]Hoja1!$A$3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11">#REF!</definedName>
    <definedName name="PASIVO" localSheetId="7">#REF!</definedName>
    <definedName name="PASIVO" localSheetId="17">#REF!</definedName>
    <definedName name="PASIVO" localSheetId="8">#REF!</definedName>
    <definedName name="PASIVO" localSheetId="14">#REF!</definedName>
    <definedName name="PASIVO" localSheetId="18">#REF!</definedName>
    <definedName name="PASIVO" localSheetId="10">#REF!</definedName>
    <definedName name="PASIVO" localSheetId="6">#REF!</definedName>
    <definedName name="PASIVO" localSheetId="1">#REF!</definedName>
    <definedName name="PASIVO" localSheetId="5">#REF!</definedName>
    <definedName name="PASIVO" localSheetId="3">#REF!</definedName>
    <definedName name="PASIVO" localSheetId="2">#REF!</definedName>
    <definedName name="PASIVO" localSheetId="16">#REF!</definedName>
    <definedName name="PASIVO" localSheetId="13">#REF!</definedName>
    <definedName name="PASIVO" localSheetId="4">#REF!</definedName>
    <definedName name="PASIVO" localSheetId="15">#REF!</definedName>
    <definedName name="PASIVO" localSheetId="12">#REF!</definedName>
    <definedName name="PASIVO" localSheetId="9">#REF!</definedName>
    <definedName name="PASIVO">#REF!</definedName>
    <definedName name="PASIVO2" localSheetId="1">#REF!</definedName>
    <definedName name="PASIVO2" localSheetId="5">#REF!</definedName>
    <definedName name="PASIVO2" localSheetId="12">#REF!</definedName>
    <definedName name="PASIVO2">#REF!</definedName>
    <definedName name="Premium">#REF!</definedName>
    <definedName name="presupu2004_para_envio">#REF!</definedName>
    <definedName name="PRIMA2" localSheetId="11">#REF!</definedName>
    <definedName name="PRIMA2" localSheetId="7">#REF!</definedName>
    <definedName name="PRIMA2" localSheetId="17">#REF!</definedName>
    <definedName name="PRIMA2" localSheetId="8">#REF!</definedName>
    <definedName name="PRIMA2" localSheetId="14">#REF!</definedName>
    <definedName name="PRIMA2" localSheetId="18">#REF!</definedName>
    <definedName name="PRIMA2" localSheetId="10">#REF!</definedName>
    <definedName name="PRIMA2" localSheetId="6">#REF!</definedName>
    <definedName name="PRIMA2" localSheetId="1">#REF!</definedName>
    <definedName name="PRIMA2" localSheetId="5">#REF!</definedName>
    <definedName name="PRIMA2" localSheetId="3">#REF!</definedName>
    <definedName name="PRIMA2" localSheetId="2">#REF!</definedName>
    <definedName name="PRIMA2" localSheetId="16">#REF!</definedName>
    <definedName name="PRIMA2" localSheetId="13">#REF!</definedName>
    <definedName name="PRIMA2" localSheetId="4">#REF!</definedName>
    <definedName name="PRIMA2" localSheetId="15">#REF!</definedName>
    <definedName name="PRIMA2" localSheetId="12">#REF!</definedName>
    <definedName name="PRIMA2" localSheetId="9">#REF!</definedName>
    <definedName name="PRIMA2">#REF!</definedName>
    <definedName name="PRIMA3" localSheetId="1">#REF!</definedName>
    <definedName name="PRIMA3" localSheetId="5">#REF!</definedName>
    <definedName name="PRIMA3" localSheetId="12">#REF!</definedName>
    <definedName name="PRIMA3">#REF!</definedName>
    <definedName name="PRIMAS" localSheetId="11">#REF!</definedName>
    <definedName name="PRIMAS" localSheetId="7">#REF!</definedName>
    <definedName name="PRIMAS" localSheetId="17">'BS '!$A$2:$H$4</definedName>
    <definedName name="PRIMAS" localSheetId="8">#REF!</definedName>
    <definedName name="PRIMAS" localSheetId="14">#REF!</definedName>
    <definedName name="PRIMAS" localSheetId="18">Inv.!$E$3:$E$3</definedName>
    <definedName name="PRIMAS" localSheetId="10">#REF!</definedName>
    <definedName name="PRIMAS" localSheetId="6">#REF!</definedName>
    <definedName name="PRIMAS" localSheetId="1">#REF!</definedName>
    <definedName name="PRIMAS" localSheetId="5">#REF!</definedName>
    <definedName name="PRIMAS" localSheetId="3">#REF!</definedName>
    <definedName name="PRIMAS" localSheetId="2">#REF!</definedName>
    <definedName name="PRIMAS" localSheetId="16">#REF!</definedName>
    <definedName name="PRIMAS" localSheetId="13">#REF!</definedName>
    <definedName name="PRIMAS" localSheetId="4">'Result. Negocio '!#REF!</definedName>
    <definedName name="PRIMAS" localSheetId="15">'Rtdo. Fin '!$A$2:$E$8</definedName>
    <definedName name="PRIMAS" localSheetId="12">#REF!</definedName>
    <definedName name="PRIMAS" localSheetId="9">#REF!</definedName>
    <definedName name="PRIMAS">#REF!</definedName>
    <definedName name="PRIMAS4" localSheetId="1">#REF!</definedName>
    <definedName name="PRIMAS4" localSheetId="5">#REF!</definedName>
    <definedName name="PRIMAS4" localSheetId="12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1">#REF!</definedName>
    <definedName name="q" localSheetId="5">#REF!</definedName>
    <definedName name="q" localSheetId="2">#REF!</definedName>
    <definedName name="q" localSheetId="12">#REF!</definedName>
    <definedName name="q">#REF!</definedName>
    <definedName name="qw">#REF!</definedName>
    <definedName name="RAMO2" localSheetId="11">[2]Hoja1!$B$2:$R$12</definedName>
    <definedName name="RAMO2" localSheetId="7">[2]Hoja1!$B$2:$R$12</definedName>
    <definedName name="RAMO2" localSheetId="17">[3]Hoja1!$B$2:$R$12</definedName>
    <definedName name="RAMO2" localSheetId="8">[2]Hoja1!$B$2:$R$12</definedName>
    <definedName name="RAMO2" localSheetId="14">[3]Hoja1!$B$2:$R$12</definedName>
    <definedName name="RAMO2" localSheetId="18">[2]Hoja1!$B$2:$R$12</definedName>
    <definedName name="RAMO2" localSheetId="10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6">[5]Hoja1!$B$2:$R$12</definedName>
    <definedName name="RAMO2" localSheetId="13">[2]Hoja1!$B$2:$R$12</definedName>
    <definedName name="RAMO2" localSheetId="4">[5]Hoja1!$B$2:$R$12</definedName>
    <definedName name="RAMO2" localSheetId="15">[3]Hoja1!$B$2:$R$12</definedName>
    <definedName name="RAMO2" localSheetId="9">[2]Hoja1!$B$2:$R$12</definedName>
    <definedName name="RAMO2">[6]Hoja1!$B$2:$R$12</definedName>
    <definedName name="ramos" localSheetId="11">[2]Hoja1!$B$2:$R$12</definedName>
    <definedName name="ramos" localSheetId="7">[2]Hoja1!$B$2:$R$12</definedName>
    <definedName name="ramos" localSheetId="17">[3]Hoja1!$B$2:$R$12</definedName>
    <definedName name="ramos" localSheetId="8">[2]Hoja1!$B$2:$R$12</definedName>
    <definedName name="ramos" localSheetId="14">[3]Hoja1!$B$2:$R$12</definedName>
    <definedName name="ramos" localSheetId="18">[2]Hoja1!$B$2:$R$12</definedName>
    <definedName name="ramos" localSheetId="10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6">[5]Hoja1!$B$2:$R$12</definedName>
    <definedName name="ramos" localSheetId="13">[2]Hoja1!$B$2:$R$12</definedName>
    <definedName name="ramos" localSheetId="4">[5]Hoja1!$B$2:$R$12</definedName>
    <definedName name="ramos" localSheetId="15">[3]Hoja1!$B$2:$R$12</definedName>
    <definedName name="ramos" localSheetId="9">[2]Hoja1!$B$2:$R$12</definedName>
    <definedName name="ramos">[6]Hoja1!$B$2:$R$12</definedName>
    <definedName name="Realizaciones" localSheetId="1">#REF!</definedName>
    <definedName name="Realizaciones" localSheetId="5">#REF!</definedName>
    <definedName name="Realizaciones" localSheetId="12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7" hidden="1">'BS '!$E$53</definedName>
    <definedName name="solver_cvg" localSheetId="17" hidden="1">0.0001</definedName>
    <definedName name="solver_drv" localSheetId="17" hidden="1">1</definedName>
    <definedName name="solver_eng" localSheetId="17" hidden="1">1</definedName>
    <definedName name="solver_est" localSheetId="17" hidden="1">1</definedName>
    <definedName name="solver_itr" localSheetId="17" hidden="1">2147483647</definedName>
    <definedName name="solver_mip" localSheetId="17" hidden="1">2147483647</definedName>
    <definedName name="solver_mni" localSheetId="17" hidden="1">30</definedName>
    <definedName name="solver_mrt" localSheetId="17" hidden="1">0.075</definedName>
    <definedName name="solver_msl" localSheetId="17" hidden="1">2</definedName>
    <definedName name="solver_neg" localSheetId="17" hidden="1">1</definedName>
    <definedName name="solver_nod" localSheetId="17" hidden="1">2147483647</definedName>
    <definedName name="solver_num" localSheetId="17" hidden="1">0</definedName>
    <definedName name="solver_nwt" localSheetId="17" hidden="1">1</definedName>
    <definedName name="solver_opt" localSheetId="17" hidden="1">'BS '!$E$55</definedName>
    <definedName name="solver_pre" localSheetId="17" hidden="1">0.000001</definedName>
    <definedName name="solver_rbv" localSheetId="17" hidden="1">1</definedName>
    <definedName name="solver_rlx" localSheetId="17" hidden="1">2</definedName>
    <definedName name="solver_rsd" localSheetId="17" hidden="1">0</definedName>
    <definedName name="solver_scl" localSheetId="17" hidden="1">1</definedName>
    <definedName name="solver_sho" localSheetId="17" hidden="1">2</definedName>
    <definedName name="solver_ssz" localSheetId="17" hidden="1">100</definedName>
    <definedName name="solver_tim" localSheetId="17" hidden="1">2147483647</definedName>
    <definedName name="solver_tol" localSheetId="17" hidden="1">0.01</definedName>
    <definedName name="solver_typ" localSheetId="17" hidden="1">3</definedName>
    <definedName name="solver_val" localSheetId="17" hidden="1">0.067</definedName>
    <definedName name="solver_ver" localSheetId="17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1">#REF!</definedName>
    <definedName name="varios" localSheetId="5">#REF!</definedName>
    <definedName name="varios" localSheetId="12">#REF!</definedName>
    <definedName name="varios">#REF!</definedName>
    <definedName name="WFC">#REF!</definedName>
    <definedName name="Ytd">#REF!</definedName>
    <definedName name="YYYYY" localSheetId="1">#REF!</definedName>
    <definedName name="YYYYY" localSheetId="5">#REF!</definedName>
    <definedName name="YYYYY" localSheetId="12">#REF!</definedName>
    <definedName name="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22" l="1"/>
  <c r="H16" i="122"/>
  <c r="H15" i="122"/>
  <c r="H14" i="122"/>
  <c r="H13" i="122"/>
  <c r="H12" i="122"/>
  <c r="H11" i="122"/>
  <c r="H10" i="122"/>
  <c r="H9" i="122"/>
  <c r="H8" i="122"/>
  <c r="H7" i="122"/>
  <c r="H6" i="122"/>
  <c r="H5" i="122"/>
  <c r="H35" i="122"/>
  <c r="H34" i="122"/>
  <c r="H33" i="122"/>
  <c r="H32" i="122"/>
  <c r="H31" i="122"/>
  <c r="H30" i="122"/>
  <c r="H29" i="122"/>
  <c r="H28" i="122"/>
  <c r="H27" i="122"/>
  <c r="H26" i="122"/>
  <c r="H25" i="122"/>
  <c r="H24" i="122"/>
  <c r="H23" i="122"/>
  <c r="H22" i="122"/>
  <c r="H21" i="122"/>
</calcChain>
</file>

<file path=xl/sharedStrings.xml><?xml version="1.0" encoding="utf-8"?>
<sst xmlns="http://schemas.openxmlformats.org/spreadsheetml/2006/main" count="404" uniqueCount="276">
  <si>
    <t>C</t>
  </si>
  <si>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</si>
  <si>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</si>
  <si>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</si>
  <si>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</si>
  <si>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</si>
  <si>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</si>
  <si>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</si>
  <si>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</si>
  <si>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</si>
  <si>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</si>
  <si>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</si>
  <si>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</si>
  <si>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</si>
  <si>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</si>
  <si>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</si>
  <si>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</si>
  <si>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</si>
  <si>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</si>
  <si>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</si>
  <si>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</si>
  <si>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</si>
  <si>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Comisiones</t>
  </si>
  <si>
    <t xml:space="preserve"> </t>
  </si>
  <si>
    <t>Sociedades filiales</t>
  </si>
  <si>
    <t xml:space="preserve">Gastos </t>
  </si>
  <si>
    <t>Países Bajos</t>
  </si>
  <si>
    <t>Resultado antes de impuestos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</si>
  <si>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</si>
  <si>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</si>
  <si>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</si>
  <si>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</si>
  <si>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</si>
  <si>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España y Portugal</t>
  </si>
  <si>
    <t>Bélgica y Luxemburgo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</si>
  <si>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</si>
  <si>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</si>
  <si>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</si>
  <si>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</si>
  <si>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</si>
  <si>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</si>
  <si>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</si>
  <si>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</si>
  <si>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</si>
  <si>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</si>
  <si>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</si>
  <si>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</si>
  <si>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</si>
  <si>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</si>
  <si>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</si>
  <si>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</si>
  <si>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</si>
  <si>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</si>
  <si>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</si>
  <si>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</si>
  <si>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</si>
  <si>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</si>
  <si>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</si>
  <si>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</si>
  <si>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</si>
  <si>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Diferencias de cambio</t>
  </si>
  <si>
    <t>Inmuebles</t>
  </si>
  <si>
    <t>Primas</t>
  </si>
  <si>
    <t xml:space="preserve">Coste técnico </t>
  </si>
  <si>
    <t>Resultado técnico después de gastos</t>
  </si>
  <si>
    <t>Decesos</t>
  </si>
  <si>
    <t>Depósitos en entidades de crédito</t>
  </si>
  <si>
    <t>Europa del Este</t>
  </si>
  <si>
    <t>Australia y Asia</t>
  </si>
  <si>
    <t>Ajustes</t>
  </si>
  <si>
    <t>Resultado cuenta no técnica no financiera</t>
  </si>
  <si>
    <t>% Ratio combinado</t>
  </si>
  <si>
    <t>Aportaciones a planes de pensiones</t>
  </si>
  <si>
    <t>Seguro de crédito</t>
  </si>
  <si>
    <t>Total ingresos por seguros</t>
  </si>
  <si>
    <t>Negocio tradicional</t>
  </si>
  <si>
    <t>Total gastos</t>
  </si>
  <si>
    <t>Total gastos y comisiones</t>
  </si>
  <si>
    <t>Ingresos financieros netos de gastos</t>
  </si>
  <si>
    <t>Intereses aplicados a vida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</si>
  <si>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</si>
  <si>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</si>
  <si>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</si>
  <si>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</si>
  <si>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</si>
  <si>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</si>
  <si>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</si>
  <si>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</si>
  <si>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</si>
  <si>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</si>
  <si>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</si>
  <si>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</si>
  <si>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</si>
  <si>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</si>
  <si>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</si>
  <si>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</si>
  <si>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Volumen de negocio</t>
  </si>
  <si>
    <t>% s/primas adquiridas</t>
  </si>
  <si>
    <t>Primas facturadas</t>
  </si>
  <si>
    <t>Principales magnitudes</t>
  </si>
  <si>
    <t>Total activo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</si>
  <si>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</si>
  <si>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</si>
  <si>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</si>
  <si>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</si>
  <si>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</si>
  <si>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>Resultado técnico neto</t>
  </si>
  <si>
    <t>Resultado total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</si>
  <si>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</si>
  <si>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</si>
  <si>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</si>
  <si>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</si>
  <si>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</si>
  <si>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</si>
  <si>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</si>
  <si>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</si>
  <si>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</si>
  <si>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</si>
  <si>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Resto del mundo</t>
  </si>
  <si>
    <t>Recursos permanentes a valor de mercado</t>
  </si>
  <si>
    <t>Nº de empleados</t>
  </si>
  <si>
    <t>Nº de oficinas</t>
  </si>
  <si>
    <t>% s/total de ingresos netos</t>
  </si>
  <si>
    <t>Negocio del seguro de crédito</t>
  </si>
  <si>
    <t>Impuesto sobre sociedades</t>
  </si>
  <si>
    <t>Aportaciones netas a fondos de inversión</t>
  </si>
  <si>
    <t xml:space="preserve">Primas facturadas </t>
  </si>
  <si>
    <t xml:space="preserve">Facturación de seguros de vida 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</si>
  <si>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</si>
  <si>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</si>
  <si>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</si>
  <si>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</si>
  <si>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</si>
  <si>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Reaseguro de provisiones técnicas</t>
  </si>
  <si>
    <t>% s/inv. R.Cia.</t>
  </si>
  <si>
    <t>Resto de inversiones</t>
  </si>
  <si>
    <t>Datos no financieros</t>
  </si>
  <si>
    <t>Nº de mediadores</t>
  </si>
  <si>
    <t xml:space="preserve">PER </t>
  </si>
  <si>
    <t xml:space="preserve">ROE </t>
  </si>
  <si>
    <t>Fondos administrados</t>
  </si>
  <si>
    <t xml:space="preserve">Salud </t>
  </si>
  <si>
    <t xml:space="preserve">Precio acción </t>
  </si>
  <si>
    <t>Nota de prensa</t>
  </si>
  <si>
    <t>Resultado negocio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</si>
  <si>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</si>
  <si>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</si>
  <si>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</si>
  <si>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</si>
  <si>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</si>
  <si>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</si>
  <si>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</si>
  <si>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Información financiera</t>
  </si>
  <si>
    <t>Crecimiento</t>
  </si>
  <si>
    <t>Rentabilidad</t>
  </si>
  <si>
    <t>Ratio combinado negocio tradicional</t>
  </si>
  <si>
    <t>Solvencia</t>
  </si>
  <si>
    <t>% gastos y comisiones s/ primas recurrentes</t>
  </si>
  <si>
    <t>Resultado no técnico</t>
  </si>
  <si>
    <t>Ratio de cesión reaseguro</t>
  </si>
  <si>
    <t xml:space="preserve">Financiero </t>
  </si>
  <si>
    <t>Impuestos</t>
  </si>
  <si>
    <t xml:space="preserve">% impuestos </t>
  </si>
  <si>
    <t>% s/ total</t>
  </si>
  <si>
    <t>Ratio combinado negocio seguro de crédito (bruto)</t>
  </si>
  <si>
    <t>Resultado no ordinario</t>
  </si>
  <si>
    <t>Resultado No ordinario</t>
  </si>
  <si>
    <t>Resultado ordinario</t>
  </si>
  <si>
    <t>Gastos no ordinarios</t>
  </si>
  <si>
    <t>No ordinarios negocio tradicional</t>
  </si>
  <si>
    <t>No ordinarios negocio seguro de crédito</t>
  </si>
  <si>
    <t>Resultado no ordinario (neto impuestos)</t>
  </si>
  <si>
    <t>Gastos y otros no ordinario</t>
  </si>
  <si>
    <t>Resultado técnico - financiero</t>
  </si>
  <si>
    <t>Volumen de negocio Asegurador</t>
  </si>
  <si>
    <t>Volumen de negocio total</t>
  </si>
  <si>
    <t xml:space="preserve">Resultado act. Complemt. seguro crédito </t>
  </si>
  <si>
    <t>Técnico</t>
  </si>
  <si>
    <t>EBITDA</t>
  </si>
  <si>
    <t>Margen sobre EBITDA</t>
  </si>
  <si>
    <t>Amortizaciones</t>
  </si>
  <si>
    <t>Impues sociedades</t>
  </si>
  <si>
    <t>Negocio funerario</t>
  </si>
  <si>
    <t>A</t>
  </si>
  <si>
    <t>B</t>
  </si>
  <si>
    <t>Ratio de solvencia</t>
  </si>
  <si>
    <t>G</t>
  </si>
  <si>
    <t>% Contratos fijos</t>
  </si>
  <si>
    <t>Nivel de promoción sugerida (NPS)***</t>
  </si>
  <si>
    <t>97,1% </t>
  </si>
  <si>
    <t>Resultado act. Complemt. Negocio funerario</t>
  </si>
  <si>
    <t>Resultado recurrente</t>
  </si>
  <si>
    <t>Resultado no recurrente</t>
  </si>
  <si>
    <t>Número de siniestros</t>
  </si>
  <si>
    <t xml:space="preserve">Provisiones técnicas </t>
  </si>
  <si>
    <t>Volumen de fondos gestionados</t>
  </si>
  <si>
    <t xml:space="preserve">Resultado ordinario </t>
  </si>
  <si>
    <t xml:space="preserve">Resultado no ordinario </t>
  </si>
  <si>
    <t>Seguro crédito</t>
  </si>
  <si>
    <t>Primas cedidas netas</t>
  </si>
  <si>
    <t>Siniestralidad</t>
  </si>
  <si>
    <t>Resultado del reaseguro cedido</t>
  </si>
  <si>
    <t xml:space="preserve">Resultado financiero no ordinario </t>
  </si>
  <si>
    <t>No ordinarios negocio funerario</t>
  </si>
  <si>
    <t>Valor económico directo generado</t>
  </si>
  <si>
    <t>Valor ecónomico Distribuido</t>
  </si>
  <si>
    <t>Prestaciones satisfechas a clientes</t>
  </si>
  <si>
    <t>Administraciones Públicas</t>
  </si>
  <si>
    <t>Mediadores</t>
  </si>
  <si>
    <t>Empleados</t>
  </si>
  <si>
    <t>Accionistas</t>
  </si>
  <si>
    <t>Aportaciones a fundaciones y entidades sin ánimo de lucro</t>
  </si>
  <si>
    <t>Valor económico retenido</t>
  </si>
  <si>
    <t>- No ordinario</t>
  </si>
  <si>
    <t xml:space="preserve"> % Var.    
23-24</t>
  </si>
  <si>
    <t>Ingresos (millones €)</t>
  </si>
  <si>
    <t>Resultados (millones €)</t>
  </si>
  <si>
    <t>% Var.    
23-24</t>
  </si>
  <si>
    <t>Cuenta de resultados (millones €)</t>
  </si>
  <si>
    <t>Resultado por áreas de actividad (millones €)</t>
  </si>
  <si>
    <t>Multirriesgos  (millones €)</t>
  </si>
  <si>
    <t>Automóviles (millones €)</t>
  </si>
  <si>
    <t>Diversos (millones €)</t>
  </si>
  <si>
    <t>Vida (millones €)</t>
  </si>
  <si>
    <t>Principales magnitudes (millones €)</t>
  </si>
  <si>
    <t>Cúmulo de riesgo por país (TPE millones €)</t>
  </si>
  <si>
    <t>Cúmulo de riesgo por sector industrial (millones €)</t>
  </si>
  <si>
    <t>Reaseguro (millones €)</t>
  </si>
  <si>
    <t>Gastos y comisiones (millones €)</t>
  </si>
  <si>
    <t>Resultado financiero (millones €)</t>
  </si>
  <si>
    <t>Diferencias de cambio (millones €)</t>
  </si>
  <si>
    <t>Resultado financiero ordinario (millones €)</t>
  </si>
  <si>
    <t>Activo (millones €)</t>
  </si>
  <si>
    <t>Pasivo y patrimonio neto (millones €)</t>
  </si>
  <si>
    <t>% Var. 
23-24</t>
  </si>
  <si>
    <t xml:space="preserve">Total pasivo y patrimonio neto </t>
  </si>
  <si>
    <t>Inversiones y fondos administrados (millones €)</t>
  </si>
  <si>
    <t>GCO CON LA SOCIEDAD - Transferencias económicas  (millones €)</t>
  </si>
  <si>
    <t>Datos más significativos  (millones €)</t>
  </si>
  <si>
    <t>Resultado no ordinario  (millones €)</t>
  </si>
  <si>
    <t xml:space="preserve"> %Var.    
23-24</t>
  </si>
  <si>
    <t>- Occident</t>
  </si>
  <si>
    <t>- Atradius</t>
  </si>
  <si>
    <t>- Mémora</t>
  </si>
  <si>
    <t>-1,7 p.p.</t>
  </si>
  <si>
    <t>2,1 p.p.</t>
  </si>
  <si>
    <t>---</t>
  </si>
  <si>
    <t>2,4 p.p</t>
  </si>
  <si>
    <t>0,1 p.p</t>
  </si>
  <si>
    <t xml:space="preserve"> - 2,5 p.p</t>
  </si>
  <si>
    <t>1,8 p.p</t>
  </si>
  <si>
    <t>0,6 p.p.</t>
  </si>
  <si>
    <t xml:space="preserve"> -1,9 p-p.</t>
  </si>
  <si>
    <t>2.940.2</t>
  </si>
  <si>
    <t>5.191.1</t>
  </si>
  <si>
    <t>Recursos transferidos sociedad</t>
  </si>
  <si>
    <t>Occident</t>
  </si>
  <si>
    <t>Atradius</t>
  </si>
  <si>
    <t>Mémora</t>
  </si>
  <si>
    <t>Resultado ordinario Occident</t>
  </si>
  <si>
    <t>Resultado ordinario Atradius</t>
  </si>
  <si>
    <t>Resultado ordinario Mémora</t>
  </si>
  <si>
    <t>Occident (millones €)</t>
  </si>
  <si>
    <t>-3,8 p.p.</t>
  </si>
  <si>
    <t>0,4 p.p</t>
  </si>
  <si>
    <t>-0,9 p.p</t>
  </si>
  <si>
    <t>-4,3 p.p</t>
  </si>
  <si>
    <t>Vida ahorro periódicas</t>
  </si>
  <si>
    <t>Vida ahorro únicas</t>
  </si>
  <si>
    <t>Mémora (millones €)</t>
  </si>
  <si>
    <t>0,3 p.p.</t>
  </si>
  <si>
    <t>Ingresos Atradius (millones €)</t>
  </si>
  <si>
    <t>Atradius (millones €)</t>
  </si>
  <si>
    <t xml:space="preserve"> % Chg.    
23-24</t>
  </si>
  <si>
    <t>Resultado financiero Mémora</t>
  </si>
  <si>
    <t>Resultado financiero ordinario Atradius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</si>
</sst>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#,##0.00;\(#,##0.00\)"/>
    <numFmt numFmtId="171" formatCode="#,##0;\(#,##0\)"/>
    <numFmt numFmtId="172" formatCode="_-* #,##0.00_-;_-* #,##0.00\-;_-* &quot;-&quot;??_-;_-@_-"/>
    <numFmt numFmtId="173" formatCode="_-* #,##0\ _D_M_-;\-* #,##0\ _D_M_-;_-* &quot;-&quot;\ _D_M_-;_-@_-"/>
    <numFmt numFmtId="174" formatCode="_-* #,##0.00\ _D_M_-;\-* #,##0.00\ _D_M_-;_-* &quot;-&quot;??\ _D_M_-;_-@_-"/>
    <numFmt numFmtId="175" formatCode="General;\(General\)"/>
    <numFmt numFmtId="176" formatCode="_-* #,##0\ _F_B_-;\-* #,##0\ _F_B_-;_-* &quot;-&quot;\ _F_B_-;_-@_-"/>
    <numFmt numFmtId="177" formatCode="_-* #,##0.00\ _F_B_-;\-* #,##0.00\ _F_B_-;_-* &quot;-&quot;??\ _F_B_-;_-@_-"/>
    <numFmt numFmtId="178" formatCode="_-* #,##0\ &quot;FB&quot;_-;\-* #,##0\ &quot;FB&quot;_-;_-* &quot;-&quot;\ &quot;FB&quot;_-;_-@_-"/>
    <numFmt numFmtId="179" formatCode="_-* #,##0.00\ &quot;FB&quot;_-;\-* #,##0.00\ &quot;FB&quot;_-;_-* &quot;-&quot;??\ &quot;FB&quot;_-;_-@_-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-* #,##0\ &quot;DM&quot;_-;\-* #,##0\ &quot;DM&quot;_-;_-* &quot;-&quot;\ &quot;DM&quot;_-;_-@_-"/>
    <numFmt numFmtId="183" formatCode="_-* #,##0.00\ &quot;DM&quot;_-;\-* #,##0.00\ &quot;DM&quot;_-;_-* &quot;-&quot;??\ &quot;DM&quot;_-;_-@_-"/>
    <numFmt numFmtId="184" formatCode="#,##0.0;&quot;-&quot;#,##0.0;#,##0.0;_(@_)"/>
    <numFmt numFmtId="185" formatCode="#0.0;&quot;-&quot;#0.0;#0.0;_(@_)"/>
    <numFmt numFmtId="186" formatCode="#0.0%;&quot;-&quot;#0.0%;&quot;-&quot;\%;_(@_)"/>
    <numFmt numFmtId="187" formatCode="#,##0.0&quot; p.p.&quot;;&quot;-&quot;#,##0.0&quot; p.p.&quot;;#,##0.0&quot; p.p.&quot;;_(@_)"/>
    <numFmt numFmtId="188" formatCode="#0.0_)%;\(#0.0\)%;&quot;—&quot;_)\%;_(@_)"/>
    <numFmt numFmtId="189" formatCode="#,##0;&quot;-&quot;#,##0;#,##0;_(@_)"/>
    <numFmt numFmtId="190" formatCode="#0.0%;&quot;-&quot;#0.0%;&quot;—&quot;\%;_(@_)"/>
    <numFmt numFmtId="191" formatCode="#,##0.0;[Red]#,##0.0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sz val="8"/>
      <color theme="1" tint="0.34998626667073579"/>
      <name val="Catalana sans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i/>
      <sz val="9"/>
      <color theme="1" tint="0.3499862666707357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1"/>
      <name val="Aptos"/>
      <family val="2"/>
    </font>
    <font>
      <sz val="10"/>
      <color rgb="FF000000"/>
      <name val="GCO"/>
      <family val="3"/>
    </font>
    <font>
      <b/>
      <i/>
      <sz val="9"/>
      <name val="Arial"/>
      <family val="2"/>
    </font>
    <font>
      <sz val="10"/>
      <color rgb="FF000000"/>
      <name val="GCO"/>
    </font>
    <font>
      <sz val="9"/>
      <color rgb="FF000000"/>
      <name val="Arial"/>
      <family val="2"/>
    </font>
    <font>
      <sz val="9"/>
      <name val="Arial 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9"/>
      <name val="Arial 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DFDB"/>
        <bgColor indexed="64"/>
      </patternFill>
    </fill>
    <fill>
      <patternFill patternType="solid">
        <fgColor rgb="FFF2F2F2"/>
        <bgColor indexed="64"/>
      </patternFill>
    </fill>
  </fills>
  <borders count="60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/>
      <top style="medium">
        <color rgb="FFDC0028"/>
      </top>
      <bottom style="thin">
        <color rgb="FFDE0028"/>
      </bottom>
      <diagonal/>
    </border>
    <border>
      <left/>
      <right style="medium">
        <color rgb="FFDC0028"/>
      </right>
      <top style="thin">
        <color rgb="FFDC0028"/>
      </top>
      <bottom/>
      <diagonal/>
    </border>
    <border>
      <left/>
      <right style="medium">
        <color rgb="FFFF0000"/>
      </right>
      <top/>
      <bottom style="medium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DE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medium">
        <color rgb="FFC00000"/>
      </right>
      <top style="medium">
        <color rgb="FFDC0028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DC0028"/>
      </bottom>
      <diagonal/>
    </border>
    <border>
      <left style="medium">
        <color rgb="FFC00000"/>
      </left>
      <right/>
      <top style="medium">
        <color rgb="FFDC0028"/>
      </top>
      <bottom/>
      <diagonal/>
    </border>
    <border>
      <left style="medium">
        <color rgb="FFC00000"/>
      </left>
      <right/>
      <top/>
      <bottom style="thin">
        <color rgb="FFDC0028"/>
      </bottom>
      <diagonal/>
    </border>
    <border>
      <left style="medium">
        <color rgb="FFC00000"/>
      </left>
      <right/>
      <top style="thin">
        <color rgb="FFDC0028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/>
      <right style="medium">
        <color rgb="FFDC0028"/>
      </right>
      <top/>
      <bottom style="thin">
        <color rgb="FFC00000"/>
      </bottom>
      <diagonal/>
    </border>
    <border>
      <left/>
      <right style="medium">
        <color rgb="FFDC0028"/>
      </right>
      <top style="thin">
        <color rgb="FFC00000"/>
      </top>
      <bottom style="thin">
        <color rgb="FFC00000"/>
      </bottom>
      <diagonal/>
    </border>
    <border>
      <left/>
      <right style="medium">
        <color rgb="FFDC0028"/>
      </right>
      <top style="thin">
        <color rgb="FFC00000"/>
      </top>
      <bottom/>
      <diagonal/>
    </border>
    <border>
      <left/>
      <right style="thin">
        <color rgb="FFDC0028"/>
      </right>
      <top/>
      <bottom style="medium">
        <color rgb="FFDC0028"/>
      </bottom>
      <diagonal/>
    </border>
    <border>
      <left style="medium">
        <color rgb="FFDC0028"/>
      </left>
      <right/>
      <top style="medium">
        <color rgb="FFDC0028"/>
      </top>
      <bottom style="thin">
        <color rgb="FFDE0028"/>
      </bottom>
      <diagonal/>
    </border>
    <border>
      <left style="medium">
        <color rgb="FFDC0028"/>
      </left>
      <right/>
      <top style="thin">
        <color rgb="FFDE0028"/>
      </top>
      <bottom/>
      <diagonal/>
    </border>
    <border>
      <left/>
      <right/>
      <top style="medium">
        <color rgb="FFDC0028"/>
      </top>
      <bottom style="medium">
        <color rgb="FFDC0028"/>
      </bottom>
      <diagonal/>
    </border>
    <border>
      <left/>
      <right style="medium">
        <color rgb="FFC00000"/>
      </right>
      <top style="medium">
        <color rgb="FFDC0028"/>
      </top>
      <bottom style="medium">
        <color rgb="FFDC0028"/>
      </bottom>
      <diagonal/>
    </border>
    <border>
      <left style="thin">
        <color rgb="FFDC0028"/>
      </left>
      <right/>
      <top/>
      <bottom style="medium">
        <color rgb="FFDC0028"/>
      </bottom>
      <diagonal/>
    </border>
    <border>
      <left style="thick">
        <color rgb="FFDC0028"/>
      </left>
      <right/>
      <top/>
      <bottom/>
      <diagonal/>
    </border>
  </borders>
  <cellStyleXfs count="385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4" fontId="21" fillId="2" borderId="12">
      <alignment horizontal="right" vertical="center"/>
    </xf>
    <xf numFmtId="0" fontId="22" fillId="2" borderId="12">
      <alignment horizontal="left" vertical="center" wrapText="1"/>
    </xf>
    <xf numFmtId="4" fontId="21" fillId="2" borderId="12">
      <alignment horizontal="right" vertical="center"/>
    </xf>
    <xf numFmtId="0" fontId="22" fillId="2" borderId="12">
      <alignment horizontal="left" vertical="center" wrapText="1"/>
    </xf>
    <xf numFmtId="170" fontId="21" fillId="2" borderId="12">
      <alignment horizontal="right" vertical="center"/>
    </xf>
    <xf numFmtId="10" fontId="21" fillId="2" borderId="12">
      <alignment horizontal="right" vertical="center"/>
    </xf>
    <xf numFmtId="0" fontId="22" fillId="2" borderId="12">
      <alignment horizontal="left" vertical="center" wrapText="1"/>
    </xf>
    <xf numFmtId="171" fontId="21" fillId="2" borderId="12">
      <alignment horizontal="right" vertical="center"/>
    </xf>
    <xf numFmtId="4" fontId="21" fillId="2" borderId="12">
      <alignment horizontal="right" vertical="center"/>
    </xf>
    <xf numFmtId="10" fontId="21" fillId="2" borderId="12">
      <alignment horizontal="right" vertical="center"/>
    </xf>
    <xf numFmtId="10" fontId="21" fillId="2" borderId="12">
      <alignment horizontal="right" vertical="center"/>
    </xf>
    <xf numFmtId="0" fontId="22" fillId="2" borderId="12">
      <alignment horizontal="left" vertical="center" wrapText="1"/>
    </xf>
    <xf numFmtId="171" fontId="21" fillId="2" borderId="12">
      <alignment horizontal="right" vertical="center"/>
    </xf>
    <xf numFmtId="4" fontId="21" fillId="2" borderId="12">
      <alignment horizontal="right" vertical="center"/>
    </xf>
    <xf numFmtId="10" fontId="21" fillId="2" borderId="12">
      <alignment horizontal="right" vertical="center"/>
    </xf>
    <xf numFmtId="10" fontId="21" fillId="2" borderId="12">
      <alignment horizontal="right" vertical="center"/>
    </xf>
    <xf numFmtId="0" fontId="22" fillId="2" borderId="12">
      <alignment horizontal="left" vertical="center" wrapText="1"/>
    </xf>
    <xf numFmtId="0" fontId="6" fillId="0" borderId="13"/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2">
      <alignment vertical="center" wrapText="1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6" fillId="0" borderId="13"/>
    <xf numFmtId="0" fontId="23" fillId="6" borderId="14">
      <alignment horizontal="center" wrapText="1"/>
    </xf>
    <xf numFmtId="10" fontId="21" fillId="2" borderId="12">
      <alignment horizontal="right" vertical="center"/>
    </xf>
    <xf numFmtId="0" fontId="23" fillId="6" borderId="12">
      <alignment vertical="center" wrapText="1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13"/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2">
      <alignment vertical="center" wrapText="1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6" fillId="0" borderId="13"/>
    <xf numFmtId="0" fontId="23" fillId="6" borderId="14">
      <alignment horizontal="center" wrapText="1"/>
    </xf>
    <xf numFmtId="4" fontId="21" fillId="2" borderId="12">
      <alignment horizontal="right" vertical="center"/>
    </xf>
    <xf numFmtId="0" fontId="23" fillId="6" borderId="12">
      <alignment vertical="center" wrapText="1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6" fillId="0" borderId="13"/>
    <xf numFmtId="0" fontId="6" fillId="0" borderId="13"/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2">
      <alignment vertical="center" wrapText="1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13"/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0" fontId="23" fillId="6" borderId="12">
      <alignment vertic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6" fillId="0" borderId="13"/>
    <xf numFmtId="0" fontId="23" fillId="6" borderId="14">
      <alignment horizontal="center" wrapText="1"/>
    </xf>
    <xf numFmtId="10" fontId="21" fillId="2" borderId="12">
      <alignment horizontal="right" vertical="center"/>
    </xf>
    <xf numFmtId="0" fontId="23" fillId="6" borderId="14">
      <alignment horizontal="center" wrapText="1"/>
    </xf>
    <xf numFmtId="10" fontId="21" fillId="2" borderId="12">
      <alignment horizontal="right" vertical="center"/>
    </xf>
    <xf numFmtId="0" fontId="23" fillId="6" borderId="14">
      <alignment horizontal="center" wrapText="1"/>
    </xf>
    <xf numFmtId="0" fontId="23" fillId="6" borderId="12">
      <alignment vertical="center" wrapText="1"/>
    </xf>
    <xf numFmtId="10" fontId="21" fillId="2" borderId="12">
      <alignment horizontal="right" vertical="center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6" fillId="0" borderId="13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27" fillId="25" borderId="15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30" fillId="26" borderId="16" applyNumberFormat="0" applyAlignment="0" applyProtection="0"/>
    <xf numFmtId="0" fontId="31" fillId="0" borderId="17" applyNumberFormat="0" applyFill="0" applyAlignment="0" applyProtection="0"/>
    <xf numFmtId="0" fontId="30" fillId="26" borderId="16" applyNumberFormat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0" fillId="26" borderId="16" applyNumberFormat="0" applyAlignment="0" applyProtection="0"/>
    <xf numFmtId="171" fontId="32" fillId="0" borderId="0">
      <alignment horizontal="right" vertical="center"/>
    </xf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175" fontId="35" fillId="0" borderId="0" applyFont="0" applyFill="0" applyBorder="0" applyAlignment="0"/>
    <xf numFmtId="0" fontId="22" fillId="2" borderId="18">
      <alignment horizontal="left" vertical="center" wrapText="1"/>
    </xf>
    <xf numFmtId="0" fontId="36" fillId="12" borderId="15" applyNumberFormat="0" applyAlignment="0" applyProtection="0"/>
    <xf numFmtId="0" fontId="37" fillId="0" borderId="0" applyNumberFormat="0" applyFill="0" applyBorder="0" applyAlignment="0" applyProtection="0"/>
    <xf numFmtId="0" fontId="6" fillId="0" borderId="13"/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0" fontId="23" fillId="6" borderId="12">
      <alignment vertical="center" wrapText="1"/>
    </xf>
    <xf numFmtId="171" fontId="21" fillId="2" borderId="12">
      <alignment horizontal="right" vertical="center"/>
    </xf>
    <xf numFmtId="0" fontId="23" fillId="6" borderId="14">
      <alignment horizontal="center" wrapText="1"/>
    </xf>
    <xf numFmtId="171" fontId="21" fillId="2" borderId="12">
      <alignment horizontal="right" vertical="center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6" fillId="0" borderId="13"/>
    <xf numFmtId="0" fontId="23" fillId="6" borderId="14">
      <alignment horizontal="center" wrapText="1"/>
    </xf>
    <xf numFmtId="10" fontId="21" fillId="2" borderId="12">
      <alignment horizontal="right" vertical="center"/>
    </xf>
    <xf numFmtId="0" fontId="23" fillId="6" borderId="14">
      <alignment horizontal="center" wrapText="1"/>
    </xf>
    <xf numFmtId="10" fontId="21" fillId="2" borderId="12">
      <alignment horizontal="right" vertical="center"/>
    </xf>
    <xf numFmtId="0" fontId="23" fillId="6" borderId="14">
      <alignment horizontal="center" wrapText="1"/>
    </xf>
    <xf numFmtId="0" fontId="23" fillId="6" borderId="12">
      <alignment vertical="center" wrapText="1"/>
    </xf>
    <xf numFmtId="10" fontId="21" fillId="2" borderId="12">
      <alignment horizontal="right" vertical="center"/>
    </xf>
    <xf numFmtId="0" fontId="22" fillId="2" borderId="12">
      <alignment horizontal="left" vertical="center" wrapText="1"/>
    </xf>
    <xf numFmtId="0" fontId="24" fillId="6" borderId="14">
      <alignment horizontal="center" vertical="center"/>
    </xf>
    <xf numFmtId="0" fontId="23" fillId="6" borderId="14">
      <alignment horizontal="center" wrapText="1"/>
    </xf>
    <xf numFmtId="0" fontId="31" fillId="0" borderId="17" applyNumberFormat="0" applyFill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36" fillId="12" borderId="15" applyNumberFormat="0" applyAlignment="0" applyProtection="0"/>
    <xf numFmtId="0" fontId="36" fillId="12" borderId="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1" fillId="0" borderId="17" applyNumberFormat="0" applyFill="0" applyAlignment="0" applyProtection="0"/>
    <xf numFmtId="43" fontId="6" fillId="0" borderId="0" applyFont="0" applyFill="0" applyBorder="0" applyAlignment="0" applyProtection="0"/>
    <xf numFmtId="40" fontId="40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44" fillId="0" borderId="0"/>
    <xf numFmtId="0" fontId="6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6" fillId="28" borderId="13" applyNumberFormat="0" applyFont="0" applyAlignment="0" applyProtection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8" borderId="0" applyNumberFormat="0" applyBorder="0" applyAlignment="0" applyProtection="0"/>
    <xf numFmtId="0" fontId="45" fillId="25" borderId="22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25" borderId="22" applyNumberFormat="0" applyAlignment="0" applyProtection="0"/>
    <xf numFmtId="4" fontId="46" fillId="29" borderId="22" applyNumberFormat="0" applyProtection="0">
      <alignment vertical="center"/>
    </xf>
    <xf numFmtId="4" fontId="47" fillId="29" borderId="22" applyNumberFormat="0" applyProtection="0">
      <alignment vertical="center"/>
    </xf>
    <xf numFmtId="4" fontId="46" fillId="29" borderId="22" applyNumberFormat="0" applyProtection="0">
      <alignment horizontal="left" vertical="center" indent="1"/>
    </xf>
    <xf numFmtId="4" fontId="46" fillId="29" borderId="22" applyNumberFormat="0" applyProtection="0">
      <alignment horizontal="left" vertical="center" indent="1"/>
    </xf>
    <xf numFmtId="0" fontId="6" fillId="30" borderId="22" applyNumberFormat="0" applyProtection="0">
      <alignment horizontal="left" vertical="center" indent="1"/>
    </xf>
    <xf numFmtId="4" fontId="46" fillId="31" borderId="22" applyNumberFormat="0" applyProtection="0">
      <alignment horizontal="right" vertical="center"/>
    </xf>
    <xf numFmtId="4" fontId="46" fillId="32" borderId="22" applyNumberFormat="0" applyProtection="0">
      <alignment horizontal="right" vertical="center"/>
    </xf>
    <xf numFmtId="4" fontId="46" fillId="33" borderId="22" applyNumberFormat="0" applyProtection="0">
      <alignment horizontal="right" vertical="center"/>
    </xf>
    <xf numFmtId="4" fontId="46" fillId="34" borderId="22" applyNumberFormat="0" applyProtection="0">
      <alignment horizontal="right" vertical="center"/>
    </xf>
    <xf numFmtId="4" fontId="46" fillId="35" borderId="22" applyNumberFormat="0" applyProtection="0">
      <alignment horizontal="right" vertical="center"/>
    </xf>
    <xf numFmtId="4" fontId="46" fillId="36" borderId="22" applyNumberFormat="0" applyProtection="0">
      <alignment horizontal="right" vertical="center"/>
    </xf>
    <xf numFmtId="4" fontId="46" fillId="37" borderId="22" applyNumberFormat="0" applyProtection="0">
      <alignment horizontal="right" vertical="center"/>
    </xf>
    <xf numFmtId="4" fontId="46" fillId="38" borderId="22" applyNumberFormat="0" applyProtection="0">
      <alignment horizontal="right" vertical="center"/>
    </xf>
    <xf numFmtId="4" fontId="46" fillId="39" borderId="22" applyNumberFormat="0" applyProtection="0">
      <alignment horizontal="right" vertical="center"/>
    </xf>
    <xf numFmtId="4" fontId="48" fillId="40" borderId="22" applyNumberFormat="0" applyProtection="0">
      <alignment horizontal="left" vertical="center" indent="1"/>
    </xf>
    <xf numFmtId="4" fontId="46" fillId="41" borderId="23" applyNumberFormat="0" applyProtection="0">
      <alignment horizontal="left" vertical="center" indent="1"/>
    </xf>
    <xf numFmtId="4" fontId="49" fillId="6" borderId="0" applyNumberFormat="0" applyProtection="0">
      <alignment horizontal="left" vertical="center" indent="1"/>
    </xf>
    <xf numFmtId="0" fontId="6" fillId="30" borderId="22" applyNumberFormat="0" applyProtection="0">
      <alignment horizontal="left" vertical="center" indent="1"/>
    </xf>
    <xf numFmtId="4" fontId="46" fillId="41" borderId="22" applyNumberFormat="0" applyProtection="0">
      <alignment horizontal="left" vertical="center" indent="1"/>
    </xf>
    <xf numFmtId="4" fontId="46" fillId="41" borderId="22" applyNumberFormat="0" applyProtection="0">
      <alignment horizontal="left" vertical="center" indent="1"/>
    </xf>
    <xf numFmtId="4" fontId="46" fillId="42" borderId="22" applyNumberFormat="0" applyProtection="0">
      <alignment horizontal="left" vertical="center" indent="1"/>
    </xf>
    <xf numFmtId="4" fontId="46" fillId="42" borderId="22" applyNumberFormat="0" applyProtection="0">
      <alignment horizontal="left" vertical="center" indent="1"/>
    </xf>
    <xf numFmtId="0" fontId="6" fillId="42" borderId="22" applyNumberFormat="0" applyProtection="0">
      <alignment horizontal="left" vertical="center" indent="1"/>
    </xf>
    <xf numFmtId="0" fontId="6" fillId="42" borderId="22" applyNumberFormat="0" applyProtection="0">
      <alignment horizontal="left" vertical="center" indent="1"/>
    </xf>
    <xf numFmtId="0" fontId="6" fillId="43" borderId="22" applyNumberFormat="0" applyProtection="0">
      <alignment horizontal="left" vertical="center" indent="1"/>
    </xf>
    <xf numFmtId="0" fontId="6" fillId="43" borderId="22" applyNumberFormat="0" applyProtection="0">
      <alignment horizontal="left" vertical="center" indent="1"/>
    </xf>
    <xf numFmtId="0" fontId="6" fillId="44" borderId="22" applyNumberFormat="0" applyProtection="0">
      <alignment horizontal="left" vertical="center" indent="1"/>
    </xf>
    <xf numFmtId="0" fontId="6" fillId="44" borderId="22" applyNumberFormat="0" applyProtection="0">
      <alignment horizontal="left" vertical="center" indent="1"/>
    </xf>
    <xf numFmtId="0" fontId="6" fillId="30" borderId="22" applyNumberFormat="0" applyProtection="0">
      <alignment horizontal="left" vertical="center" indent="1"/>
    </xf>
    <xf numFmtId="0" fontId="6" fillId="30" borderId="22" applyNumberFormat="0" applyProtection="0">
      <alignment horizontal="left" vertical="center" indent="1"/>
    </xf>
    <xf numFmtId="4" fontId="46" fillId="45" borderId="22" applyNumberFormat="0" applyProtection="0">
      <alignment vertical="center"/>
    </xf>
    <xf numFmtId="4" fontId="47" fillId="45" borderId="22" applyNumberFormat="0" applyProtection="0">
      <alignment vertical="center"/>
    </xf>
    <xf numFmtId="4" fontId="46" fillId="45" borderId="22" applyNumberFormat="0" applyProtection="0">
      <alignment horizontal="left" vertical="center" indent="1"/>
    </xf>
    <xf numFmtId="4" fontId="46" fillId="45" borderId="22" applyNumberFormat="0" applyProtection="0">
      <alignment horizontal="left" vertical="center" indent="1"/>
    </xf>
    <xf numFmtId="4" fontId="46" fillId="41" borderId="22" applyNumberFormat="0" applyProtection="0">
      <alignment horizontal="right" vertical="center"/>
    </xf>
    <xf numFmtId="4" fontId="47" fillId="41" borderId="22" applyNumberFormat="0" applyProtection="0">
      <alignment horizontal="right" vertical="center"/>
    </xf>
    <xf numFmtId="0" fontId="6" fillId="30" borderId="22" applyNumberFormat="0" applyProtection="0">
      <alignment horizontal="left" vertical="center" indent="1"/>
    </xf>
    <xf numFmtId="0" fontId="6" fillId="30" borderId="22" applyNumberFormat="0" applyProtection="0">
      <alignment horizontal="left" vertical="center" indent="1"/>
    </xf>
    <xf numFmtId="0" fontId="50" fillId="0" borderId="0"/>
    <xf numFmtId="4" fontId="51" fillId="41" borderId="22" applyNumberFormat="0" applyProtection="0">
      <alignment horizontal="right" vertical="center"/>
    </xf>
    <xf numFmtId="0" fontId="6" fillId="0" borderId="0"/>
    <xf numFmtId="0" fontId="6" fillId="0" borderId="0"/>
    <xf numFmtId="0" fontId="52" fillId="0" borderId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45" fillId="25" borderId="22" applyNumberFormat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9" fillId="0" borderId="0" applyBorder="0">
      <alignment wrapText="1"/>
    </xf>
    <xf numFmtId="0" fontId="74" fillId="0" borderId="0" applyBorder="0">
      <alignment wrapText="1"/>
    </xf>
    <xf numFmtId="0" fontId="75" fillId="0" borderId="0" applyBorder="0">
      <alignment wrapText="1"/>
    </xf>
    <xf numFmtId="0" fontId="76" fillId="0" borderId="0" applyBorder="0">
      <alignment wrapText="1"/>
    </xf>
    <xf numFmtId="0" fontId="77" fillId="0" borderId="0" applyBorder="0">
      <alignment wrapText="1"/>
    </xf>
    <xf numFmtId="0" fontId="71" fillId="0" borderId="0" applyBorder="0">
      <alignment wrapText="1"/>
    </xf>
    <xf numFmtId="0" fontId="80" fillId="0" borderId="0" applyBorder="0">
      <alignment wrapText="1"/>
    </xf>
    <xf numFmtId="0" fontId="81" fillId="0" borderId="0" applyBorder="0">
      <alignment wrapText="1"/>
    </xf>
    <xf numFmtId="0" fontId="82" fillId="0" borderId="0" applyBorder="0">
      <alignment wrapText="1"/>
    </xf>
    <xf numFmtId="0" fontId="83" fillId="0" borderId="0" applyBorder="0">
      <alignment wrapText="1"/>
    </xf>
  </cellStyleXfs>
  <cellXfs count="625">
    <xf numFmtId="0" fontId="0" fillId="0" borderId="0" xfId="0"/>
    <xf numFmtId="0" fontId="9" fillId="0" borderId="0" xfId="0" applyFont="1" applyAlignment="1">
      <alignment vertical="center"/>
    </xf>
    <xf numFmtId="166" fontId="11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0" fontId="11" fillId="0" borderId="0" xfId="0" applyFont="1"/>
    <xf numFmtId="0" fontId="16" fillId="0" borderId="0" xfId="0" applyFont="1"/>
    <xf numFmtId="167" fontId="11" fillId="0" borderId="0" xfId="6" applyNumberFormat="1" applyFont="1" applyAlignment="1">
      <alignment horizontal="right" vertical="center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167" fontId="16" fillId="0" borderId="0" xfId="6" applyNumberFormat="1" applyFont="1" applyAlignment="1">
      <alignment horizontal="right" vertical="center"/>
    </xf>
    <xf numFmtId="167" fontId="16" fillId="0" borderId="0" xfId="6" applyNumberFormat="1" applyFont="1" applyAlignment="1">
      <alignment vertical="center"/>
    </xf>
    <xf numFmtId="0" fontId="16" fillId="0" borderId="0" xfId="6" applyFont="1" applyAlignment="1">
      <alignment vertical="center"/>
    </xf>
    <xf numFmtId="0" fontId="15" fillId="0" borderId="0" xfId="6" applyFont="1" applyAlignment="1">
      <alignment horizontal="right" vertical="center" wrapText="1"/>
    </xf>
    <xf numFmtId="0" fontId="17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10" fontId="16" fillId="0" borderId="0" xfId="2" applyNumberFormat="1" applyFont="1" applyFill="1" applyAlignment="1">
      <alignment vertical="center"/>
    </xf>
    <xf numFmtId="167" fontId="17" fillId="0" borderId="0" xfId="6" applyNumberFormat="1" applyFont="1" applyAlignment="1">
      <alignment vertical="center"/>
    </xf>
    <xf numFmtId="0" fontId="17" fillId="0" borderId="0" xfId="6" applyFont="1" applyAlignment="1">
      <alignment horizontal="right" vertical="center"/>
    </xf>
    <xf numFmtId="167" fontId="15" fillId="0" borderId="0" xfId="6" applyNumberFormat="1" applyFont="1" applyAlignment="1">
      <alignment horizontal="right" vertical="center"/>
    </xf>
    <xf numFmtId="167" fontId="15" fillId="0" borderId="0" xfId="6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167" fontId="12" fillId="0" borderId="0" xfId="6" applyNumberFormat="1" applyFont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0" fontId="15" fillId="0" borderId="0" xfId="0" applyFont="1"/>
    <xf numFmtId="10" fontId="16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/>
    <xf numFmtId="0" fontId="15" fillId="0" borderId="0" xfId="0" applyFont="1" applyAlignment="1">
      <alignment horizontal="center" vertical="center" readingOrder="1"/>
    </xf>
    <xf numFmtId="166" fontId="16" fillId="0" borderId="0" xfId="8" applyNumberFormat="1" applyFont="1" applyFill="1" applyBorder="1" applyAlignment="1">
      <alignment horizontal="right" vertical="center"/>
    </xf>
    <xf numFmtId="166" fontId="15" fillId="0" borderId="0" xfId="8" applyNumberFormat="1" applyFont="1" applyFill="1" applyBorder="1" applyAlignment="1">
      <alignment horizontal="right" vertical="center"/>
    </xf>
    <xf numFmtId="166" fontId="15" fillId="0" borderId="0" xfId="2" applyNumberFormat="1" applyFont="1" applyFill="1" applyAlignment="1">
      <alignment vertical="center"/>
    </xf>
    <xf numFmtId="0" fontId="16" fillId="0" borderId="0" xfId="6" applyFont="1" applyAlignment="1">
      <alignment horizontal="right"/>
    </xf>
    <xf numFmtId="0" fontId="11" fillId="0" borderId="0" xfId="6" applyFont="1"/>
    <xf numFmtId="0" fontId="16" fillId="0" borderId="0" xfId="6" applyFont="1"/>
    <xf numFmtId="0" fontId="15" fillId="0" borderId="0" xfId="6" applyFont="1"/>
    <xf numFmtId="0" fontId="12" fillId="0" borderId="0" xfId="6" applyFont="1"/>
    <xf numFmtId="0" fontId="11" fillId="0" borderId="0" xfId="6" applyFont="1" applyAlignment="1">
      <alignment horizontal="right"/>
    </xf>
    <xf numFmtId="167" fontId="11" fillId="0" borderId="0" xfId="6" applyNumberFormat="1" applyFont="1"/>
    <xf numFmtId="0" fontId="10" fillId="0" borderId="0" xfId="0" applyFont="1" applyAlignment="1">
      <alignment horizontal="center" vertical="center" readingOrder="1"/>
    </xf>
    <xf numFmtId="167" fontId="16" fillId="0" borderId="0" xfId="6" applyNumberFormat="1" applyFont="1"/>
    <xf numFmtId="10" fontId="16" fillId="0" borderId="0" xfId="2" applyNumberFormat="1" applyFont="1" applyFill="1"/>
    <xf numFmtId="165" fontId="15" fillId="0" borderId="0" xfId="0" applyNumberFormat="1" applyFont="1"/>
    <xf numFmtId="10" fontId="15" fillId="0" borderId="0" xfId="2" applyNumberFormat="1" applyFont="1" applyFill="1"/>
    <xf numFmtId="166" fontId="17" fillId="0" borderId="0" xfId="8" applyNumberFormat="1" applyFont="1" applyFill="1" applyBorder="1" applyAlignment="1">
      <alignment horizontal="right" vertical="center"/>
    </xf>
    <xf numFmtId="0" fontId="15" fillId="0" borderId="0" xfId="6" applyFont="1" applyAlignment="1">
      <alignment horizontal="left"/>
    </xf>
    <xf numFmtId="167" fontId="15" fillId="0" borderId="0" xfId="6" applyNumberFormat="1" applyFont="1"/>
    <xf numFmtId="167" fontId="17" fillId="0" borderId="0" xfId="6" applyNumberFormat="1" applyFont="1" applyAlignment="1">
      <alignment horizontal="right" vertical="center"/>
    </xf>
    <xf numFmtId="0" fontId="16" fillId="0" borderId="0" xfId="6" applyFont="1" applyAlignment="1">
      <alignment horizontal="left"/>
    </xf>
    <xf numFmtId="167" fontId="15" fillId="0" borderId="0" xfId="8" applyNumberFormat="1" applyFont="1" applyFill="1" applyBorder="1" applyAlignment="1">
      <alignment horizontal="right" vertical="center"/>
    </xf>
    <xf numFmtId="166" fontId="16" fillId="0" borderId="0" xfId="4" applyNumberFormat="1" applyFont="1" applyFill="1" applyBorder="1" applyAlignment="1">
      <alignment horizontal="right"/>
    </xf>
    <xf numFmtId="166" fontId="16" fillId="0" borderId="0" xfId="4" applyNumberFormat="1" applyFont="1" applyFill="1" applyBorder="1"/>
    <xf numFmtId="166" fontId="15" fillId="0" borderId="0" xfId="4" applyNumberFormat="1" applyFont="1" applyFill="1" applyBorder="1"/>
    <xf numFmtId="166" fontId="15" fillId="0" borderId="0" xfId="4" applyNumberFormat="1" applyFont="1" applyFill="1" applyBorder="1" applyAlignment="1">
      <alignment horizontal="right"/>
    </xf>
    <xf numFmtId="10" fontId="16" fillId="0" borderId="0" xfId="8" applyNumberFormat="1" applyFont="1" applyFill="1" applyAlignment="1">
      <alignment vertical="center"/>
    </xf>
    <xf numFmtId="165" fontId="16" fillId="0" borderId="0" xfId="6" applyNumberFormat="1" applyFont="1" applyAlignment="1">
      <alignment horizontal="right" vertical="center"/>
    </xf>
    <xf numFmtId="10" fontId="16" fillId="0" borderId="0" xfId="8" applyNumberFormat="1" applyFont="1" applyFill="1" applyAlignment="1">
      <alignment horizontal="right" vertical="center"/>
    </xf>
    <xf numFmtId="0" fontId="16" fillId="0" borderId="0" xfId="6" applyFont="1" applyAlignment="1">
      <alignment vertical="center" wrapText="1"/>
    </xf>
    <xf numFmtId="9" fontId="16" fillId="0" borderId="0" xfId="8" applyFont="1" applyFill="1" applyBorder="1" applyAlignment="1">
      <alignment vertical="center"/>
    </xf>
    <xf numFmtId="0" fontId="11" fillId="3" borderId="0" xfId="13" applyFont="1" applyFill="1"/>
    <xf numFmtId="0" fontId="11" fillId="0" borderId="0" xfId="13" applyFont="1" applyAlignment="1">
      <alignment vertical="center"/>
    </xf>
    <xf numFmtId="0" fontId="19" fillId="3" borderId="3" xfId="13" applyFont="1" applyFill="1" applyBorder="1" applyAlignment="1">
      <alignment vertical="center" wrapText="1"/>
    </xf>
    <xf numFmtId="0" fontId="17" fillId="0" borderId="0" xfId="6" applyFont="1"/>
    <xf numFmtId="0" fontId="13" fillId="0" borderId="0" xfId="6" applyFont="1"/>
    <xf numFmtId="166" fontId="13" fillId="0" borderId="0" xfId="6" applyNumberFormat="1" applyFont="1"/>
    <xf numFmtId="166" fontId="17" fillId="0" borderId="0" xfId="6" applyNumberFormat="1" applyFont="1"/>
    <xf numFmtId="9" fontId="17" fillId="0" borderId="0" xfId="2" applyFont="1" applyFill="1" applyBorder="1"/>
    <xf numFmtId="9" fontId="17" fillId="0" borderId="0" xfId="2" applyFont="1" applyFill="1"/>
    <xf numFmtId="0" fontId="16" fillId="0" borderId="0" xfId="6" applyFont="1" applyAlignment="1">
      <alignment horizontal="left" vertical="center" wrapText="1"/>
    </xf>
    <xf numFmtId="0" fontId="20" fillId="0" borderId="0" xfId="6" applyFont="1"/>
    <xf numFmtId="167" fontId="18" fillId="0" borderId="0" xfId="6" applyNumberFormat="1" applyFont="1" applyAlignment="1">
      <alignment horizontal="right" vertical="center"/>
    </xf>
    <xf numFmtId="0" fontId="8" fillId="2" borderId="0" xfId="6" applyFont="1" applyFill="1" applyAlignment="1">
      <alignment vertical="center"/>
    </xf>
    <xf numFmtId="0" fontId="8" fillId="0" borderId="0" xfId="6" applyFont="1" applyAlignment="1">
      <alignment horizontal="left" vertical="center"/>
    </xf>
    <xf numFmtId="167" fontId="8" fillId="0" borderId="0" xfId="6" applyNumberFormat="1" applyFont="1" applyAlignment="1">
      <alignment vertical="center"/>
    </xf>
    <xf numFmtId="166" fontId="8" fillId="2" borderId="0" xfId="2" applyNumberFormat="1" applyFont="1" applyFill="1" applyAlignment="1">
      <alignment vertical="center"/>
    </xf>
    <xf numFmtId="166" fontId="11" fillId="0" borderId="0" xfId="2" applyNumberFormat="1" applyFont="1" applyBorder="1"/>
    <xf numFmtId="166" fontId="16" fillId="0" borderId="0" xfId="2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" fontId="16" fillId="0" borderId="0" xfId="2" applyNumberFormat="1" applyFont="1" applyFill="1" applyAlignment="1">
      <alignment vertical="center"/>
    </xf>
    <xf numFmtId="1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57" fillId="5" borderId="0" xfId="0" applyFont="1" applyFill="1"/>
    <xf numFmtId="0" fontId="0" fillId="5" borderId="0" xfId="0" applyFill="1"/>
    <xf numFmtId="0" fontId="11" fillId="0" borderId="0" xfId="0" applyFont="1" applyAlignment="1">
      <alignment horizontal="right" vertical="center"/>
    </xf>
    <xf numFmtId="0" fontId="59" fillId="5" borderId="0" xfId="6" applyFont="1" applyFill="1" applyAlignment="1">
      <alignment vertical="center"/>
    </xf>
    <xf numFmtId="0" fontId="44" fillId="46" borderId="0" xfId="368" applyFont="1" applyFill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3" fillId="0" borderId="0" xfId="6" applyFont="1" applyAlignment="1">
      <alignment vertical="center"/>
    </xf>
    <xf numFmtId="0" fontId="9" fillId="0" borderId="0" xfId="0" applyFont="1"/>
    <xf numFmtId="0" fontId="19" fillId="0" borderId="3" xfId="6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 wrapText="1"/>
    </xf>
    <xf numFmtId="0" fontId="11" fillId="0" borderId="0" xfId="13" applyFont="1"/>
    <xf numFmtId="0" fontId="11" fillId="0" borderId="0" xfId="6" applyFont="1" applyAlignment="1">
      <alignment horizontal="right" vertical="center"/>
    </xf>
    <xf numFmtId="0" fontId="61" fillId="0" borderId="0" xfId="0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166" fontId="62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/>
    </xf>
    <xf numFmtId="167" fontId="15" fillId="0" borderId="0" xfId="2" applyNumberFormat="1" applyFont="1" applyFill="1" applyBorder="1" applyAlignment="1">
      <alignment horizontal="right"/>
    </xf>
    <xf numFmtId="167" fontId="15" fillId="0" borderId="0" xfId="6" applyNumberFormat="1" applyFont="1" applyAlignment="1">
      <alignment horizontal="right"/>
    </xf>
    <xf numFmtId="0" fontId="19" fillId="0" borderId="3" xfId="6" applyFont="1" applyBorder="1" applyAlignment="1">
      <alignment horizontal="left" vertical="center" wrapText="1"/>
    </xf>
    <xf numFmtId="166" fontId="16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49" fontId="62" fillId="0" borderId="0" xfId="0" applyNumberFormat="1" applyFont="1" applyAlignment="1">
      <alignment vertical="center" wrapText="1"/>
    </xf>
    <xf numFmtId="0" fontId="19" fillId="0" borderId="28" xfId="12" applyNumberFormat="1" applyFont="1" applyFill="1" applyBorder="1" applyAlignment="1">
      <alignment horizontal="right" vertical="center"/>
    </xf>
    <xf numFmtId="0" fontId="9" fillId="0" borderId="4" xfId="0" quotePrefix="1" applyFont="1" applyBorder="1" applyAlignment="1">
      <alignment vertical="center"/>
    </xf>
    <xf numFmtId="0" fontId="12" fillId="0" borderId="0" xfId="0" applyFont="1" applyAlignment="1">
      <alignment horizontal="center"/>
    </xf>
    <xf numFmtId="167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vertical="center" wrapText="1"/>
    </xf>
    <xf numFmtId="167" fontId="11" fillId="0" borderId="0" xfId="6" applyNumberFormat="1" applyFont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28" xfId="12" applyNumberFormat="1" applyFont="1" applyFill="1" applyBorder="1" applyAlignment="1">
      <alignment vertical="center"/>
    </xf>
    <xf numFmtId="0" fontId="9" fillId="0" borderId="0" xfId="6" applyFont="1"/>
    <xf numFmtId="0" fontId="9" fillId="0" borderId="0" xfId="6" applyFont="1" applyAlignment="1">
      <alignment horizontal="right"/>
    </xf>
    <xf numFmtId="0" fontId="19" fillId="0" borderId="0" xfId="0" applyFont="1" applyAlignment="1">
      <alignment vertical="center" wrapText="1"/>
    </xf>
    <xf numFmtId="0" fontId="64" fillId="0" borderId="0" xfId="6" applyFont="1"/>
    <xf numFmtId="166" fontId="11" fillId="0" borderId="0" xfId="6" applyNumberFormat="1" applyFont="1" applyAlignment="1">
      <alignment vertical="center"/>
    </xf>
    <xf numFmtId="169" fontId="11" fillId="0" borderId="0" xfId="6" applyNumberFormat="1" applyFont="1" applyAlignment="1">
      <alignment vertical="center"/>
    </xf>
    <xf numFmtId="165" fontId="12" fillId="0" borderId="0" xfId="6" applyNumberFormat="1" applyFont="1" applyAlignment="1">
      <alignment vertical="center"/>
    </xf>
    <xf numFmtId="0" fontId="19" fillId="0" borderId="3" xfId="12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9" fillId="0" borderId="34" xfId="6" applyFont="1" applyBorder="1" applyAlignment="1">
      <alignment horizontal="center" vertical="center" wrapText="1"/>
    </xf>
    <xf numFmtId="0" fontId="6" fillId="0" borderId="0" xfId="245"/>
    <xf numFmtId="0" fontId="9" fillId="0" borderId="0" xfId="245" applyFont="1"/>
    <xf numFmtId="0" fontId="9" fillId="0" borderId="2" xfId="0" applyFont="1" applyBorder="1" applyAlignment="1">
      <alignment vertical="center"/>
    </xf>
    <xf numFmtId="167" fontId="9" fillId="0" borderId="2" xfId="6" applyNumberFormat="1" applyFont="1" applyBorder="1" applyAlignment="1">
      <alignment horizontal="right" vertical="center"/>
    </xf>
    <xf numFmtId="167" fontId="9" fillId="0" borderId="0" xfId="6" applyNumberFormat="1" applyFont="1" applyAlignment="1">
      <alignment horizontal="right" vertical="center"/>
    </xf>
    <xf numFmtId="166" fontId="9" fillId="0" borderId="0" xfId="2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167" fontId="9" fillId="0" borderId="4" xfId="6" applyNumberFormat="1" applyFont="1" applyBorder="1" applyAlignment="1">
      <alignment horizontal="right" vertical="center"/>
    </xf>
    <xf numFmtId="166" fontId="9" fillId="0" borderId="4" xfId="2" applyNumberFormat="1" applyFont="1" applyFill="1" applyBorder="1" applyAlignment="1">
      <alignment horizontal="right" vertical="center"/>
    </xf>
    <xf numFmtId="0" fontId="65" fillId="0" borderId="0" xfId="0" applyFont="1" applyAlignment="1">
      <alignment vertical="center"/>
    </xf>
    <xf numFmtId="167" fontId="65" fillId="0" borderId="0" xfId="6" applyNumberFormat="1" applyFont="1" applyAlignment="1">
      <alignment horizontal="right" vertical="center"/>
    </xf>
    <xf numFmtId="167" fontId="65" fillId="0" borderId="1" xfId="6" applyNumberFormat="1" applyFont="1" applyBorder="1" applyAlignment="1">
      <alignment horizontal="right" vertical="center"/>
    </xf>
    <xf numFmtId="166" fontId="65" fillId="0" borderId="0" xfId="2" applyNumberFormat="1" applyFont="1" applyFill="1" applyBorder="1" applyAlignment="1">
      <alignment horizontal="right" vertical="center"/>
    </xf>
    <xf numFmtId="165" fontId="65" fillId="0" borderId="0" xfId="6" applyNumberFormat="1" applyFont="1" applyAlignment="1">
      <alignment horizontal="right" vertical="center"/>
    </xf>
    <xf numFmtId="0" fontId="65" fillId="0" borderId="0" xfId="0" applyFont="1" applyAlignment="1">
      <alignment horizontal="center" vertical="center"/>
    </xf>
    <xf numFmtId="167" fontId="65" fillId="0" borderId="0" xfId="0" applyNumberFormat="1" applyFont="1" applyAlignment="1">
      <alignment horizontal="right" vertical="center"/>
    </xf>
    <xf numFmtId="167" fontId="65" fillId="0" borderId="2" xfId="0" applyNumberFormat="1" applyFont="1" applyBorder="1" applyAlignment="1">
      <alignment horizontal="right" vertical="center"/>
    </xf>
    <xf numFmtId="166" fontId="65" fillId="0" borderId="0" xfId="2" applyNumberFormat="1" applyFont="1" applyFill="1" applyBorder="1" applyAlignment="1">
      <alignment vertical="center"/>
    </xf>
    <xf numFmtId="167" fontId="9" fillId="0" borderId="0" xfId="0" applyNumberFormat="1" applyFont="1" applyAlignment="1">
      <alignment horizontal="right" vertical="center"/>
    </xf>
    <xf numFmtId="166" fontId="9" fillId="0" borderId="0" xfId="2" applyNumberFormat="1" applyFont="1" applyFill="1" applyBorder="1" applyAlignment="1">
      <alignment vertical="center"/>
    </xf>
    <xf numFmtId="0" fontId="65" fillId="0" borderId="0" xfId="0" quotePrefix="1" applyFont="1" applyAlignment="1">
      <alignment horizontal="center" vertical="center"/>
    </xf>
    <xf numFmtId="0" fontId="65" fillId="0" borderId="4" xfId="0" quotePrefix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right" vertical="center"/>
    </xf>
    <xf numFmtId="166" fontId="9" fillId="0" borderId="4" xfId="2" applyNumberFormat="1" applyFont="1" applyFill="1" applyBorder="1" applyAlignment="1">
      <alignment vertical="center"/>
    </xf>
    <xf numFmtId="0" fontId="65" fillId="0" borderId="0" xfId="0" quotePrefix="1" applyFont="1" applyAlignment="1">
      <alignment vertical="center"/>
    </xf>
    <xf numFmtId="2" fontId="9" fillId="0" borderId="0" xfId="245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9" fillId="0" borderId="0" xfId="0" quotePrefix="1" applyFont="1" applyAlignment="1">
      <alignment horizontal="center" vertical="center"/>
    </xf>
    <xf numFmtId="0" fontId="66" fillId="0" borderId="0" xfId="0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  <xf numFmtId="0" fontId="9" fillId="0" borderId="4" xfId="0" quotePrefix="1" applyFont="1" applyBorder="1" applyAlignment="1">
      <alignment horizontal="center" vertical="center"/>
    </xf>
    <xf numFmtId="167" fontId="65" fillId="0" borderId="6" xfId="0" applyNumberFormat="1" applyFont="1" applyBorder="1" applyAlignment="1">
      <alignment horizontal="right" vertical="center"/>
    </xf>
    <xf numFmtId="166" fontId="9" fillId="0" borderId="11" xfId="2" applyNumberFormat="1" applyFont="1" applyFill="1" applyBorder="1" applyAlignment="1">
      <alignment vertical="center"/>
    </xf>
    <xf numFmtId="167" fontId="9" fillId="0" borderId="0" xfId="245" applyNumberFormat="1" applyFont="1" applyAlignment="1">
      <alignment horizontal="right" vertical="center"/>
    </xf>
    <xf numFmtId="0" fontId="65" fillId="0" borderId="4" xfId="0" applyFont="1" applyBorder="1" applyAlignment="1">
      <alignment horizontal="center" vertical="center"/>
    </xf>
    <xf numFmtId="9" fontId="9" fillId="0" borderId="4" xfId="2" applyFont="1" applyFill="1" applyBorder="1" applyAlignment="1">
      <alignment horizontal="right" vertical="center"/>
    </xf>
    <xf numFmtId="0" fontId="65" fillId="0" borderId="3" xfId="12" applyNumberFormat="1" applyFont="1" applyFill="1" applyBorder="1" applyAlignment="1">
      <alignment horizontal="right" vertical="center"/>
    </xf>
    <xf numFmtId="0" fontId="65" fillId="0" borderId="3" xfId="0" applyFont="1" applyBorder="1" applyAlignment="1">
      <alignment horizontal="right" vertical="center" wrapText="1"/>
    </xf>
    <xf numFmtId="166" fontId="9" fillId="0" borderId="0" xfId="8" applyNumberFormat="1" applyFont="1" applyFill="1" applyBorder="1" applyAlignment="1" applyProtection="1">
      <alignment vertical="center"/>
      <protection locked="0"/>
    </xf>
    <xf numFmtId="166" fontId="65" fillId="0" borderId="26" xfId="8" applyNumberFormat="1" applyFont="1" applyFill="1" applyBorder="1" applyAlignment="1" applyProtection="1">
      <alignment vertical="center"/>
      <protection locked="0"/>
    </xf>
    <xf numFmtId="166" fontId="66" fillId="0" borderId="0" xfId="8" applyNumberFormat="1" applyFont="1" applyFill="1" applyBorder="1" applyAlignment="1" applyProtection="1">
      <alignment vertical="center"/>
      <protection locked="0"/>
    </xf>
    <xf numFmtId="166" fontId="66" fillId="0" borderId="4" xfId="8" applyNumberFormat="1" applyFont="1" applyFill="1" applyBorder="1" applyAlignment="1" applyProtection="1">
      <alignment vertical="center"/>
      <protection locked="0"/>
    </xf>
    <xf numFmtId="166" fontId="65" fillId="0" borderId="0" xfId="8" applyNumberFormat="1" applyFont="1" applyFill="1" applyBorder="1" applyAlignment="1" applyProtection="1">
      <alignment vertical="center"/>
      <protection locked="0"/>
    </xf>
    <xf numFmtId="0" fontId="9" fillId="0" borderId="0" xfId="6" applyFont="1" applyAlignment="1">
      <alignment vertical="center"/>
    </xf>
    <xf numFmtId="166" fontId="65" fillId="4" borderId="0" xfId="8" applyNumberFormat="1" applyFont="1" applyFill="1" applyBorder="1" applyAlignment="1" applyProtection="1">
      <alignment vertical="center"/>
      <protection locked="0"/>
    </xf>
    <xf numFmtId="167" fontId="9" fillId="0" borderId="0" xfId="6" applyNumberFormat="1" applyFont="1" applyAlignment="1" applyProtection="1">
      <alignment vertical="center"/>
      <protection locked="0"/>
    </xf>
    <xf numFmtId="167" fontId="9" fillId="0" borderId="2" xfId="6" applyNumberFormat="1" applyFont="1" applyBorder="1" applyAlignment="1" applyProtection="1">
      <alignment vertical="center"/>
      <protection locked="0"/>
    </xf>
    <xf numFmtId="0" fontId="9" fillId="0" borderId="4" xfId="6" applyFont="1" applyBorder="1" applyAlignment="1">
      <alignment horizontal="left" vertical="center"/>
    </xf>
    <xf numFmtId="0" fontId="65" fillId="0" borderId="7" xfId="6" applyFont="1" applyBorder="1" applyAlignment="1">
      <alignment horizontal="left" vertical="center"/>
    </xf>
    <xf numFmtId="167" fontId="65" fillId="0" borderId="7" xfId="6" applyNumberFormat="1" applyFont="1" applyBorder="1" applyAlignment="1" applyProtection="1">
      <alignment vertical="center"/>
      <protection locked="0"/>
    </xf>
    <xf numFmtId="0" fontId="9" fillId="0" borderId="0" xfId="6" applyFont="1" applyAlignment="1">
      <alignment horizontal="left" vertical="center"/>
    </xf>
    <xf numFmtId="0" fontId="66" fillId="0" borderId="0" xfId="6" applyFont="1" applyAlignment="1">
      <alignment horizontal="left" vertical="center"/>
    </xf>
    <xf numFmtId="0" fontId="66" fillId="0" borderId="4" xfId="6" applyFont="1" applyBorder="1" applyAlignment="1">
      <alignment horizontal="left" vertical="center"/>
    </xf>
    <xf numFmtId="0" fontId="65" fillId="0" borderId="6" xfId="6" applyFont="1" applyBorder="1" applyAlignment="1">
      <alignment horizontal="left" vertical="center"/>
    </xf>
    <xf numFmtId="167" fontId="65" fillId="0" borderId="6" xfId="6" applyNumberFormat="1" applyFont="1" applyBorder="1" applyAlignment="1" applyProtection="1">
      <alignment vertical="center"/>
      <protection locked="0"/>
    </xf>
    <xf numFmtId="0" fontId="65" fillId="0" borderId="0" xfId="6" applyFont="1" applyAlignment="1">
      <alignment horizontal="left" vertical="center"/>
    </xf>
    <xf numFmtId="167" fontId="65" fillId="0" borderId="0" xfId="6" applyNumberFormat="1" applyFont="1" applyAlignment="1" applyProtection="1">
      <alignment vertical="center"/>
      <protection locked="0"/>
    </xf>
    <xf numFmtId="0" fontId="65" fillId="0" borderId="0" xfId="6" applyFont="1" applyAlignment="1">
      <alignment vertical="center"/>
    </xf>
    <xf numFmtId="167" fontId="9" fillId="0" borderId="4" xfId="6" applyNumberFormat="1" applyFont="1" applyBorder="1" applyAlignment="1" applyProtection="1">
      <alignment vertical="center"/>
      <protection locked="0"/>
    </xf>
    <xf numFmtId="0" fontId="65" fillId="4" borderId="4" xfId="6" applyFont="1" applyFill="1" applyBorder="1" applyAlignment="1">
      <alignment vertical="center"/>
    </xf>
    <xf numFmtId="167" fontId="65" fillId="4" borderId="4" xfId="6" applyNumberFormat="1" applyFont="1" applyFill="1" applyBorder="1" applyAlignment="1" applyProtection="1">
      <alignment vertical="center"/>
      <protection locked="0"/>
    </xf>
    <xf numFmtId="0" fontId="65" fillId="4" borderId="0" xfId="6" applyFont="1" applyFill="1" applyAlignment="1">
      <alignment horizontal="left" vertical="center"/>
    </xf>
    <xf numFmtId="167" fontId="65" fillId="4" borderId="0" xfId="6" applyNumberFormat="1" applyFont="1" applyFill="1" applyAlignment="1" applyProtection="1">
      <alignment vertical="center"/>
      <protection locked="0"/>
    </xf>
    <xf numFmtId="167" fontId="65" fillId="0" borderId="4" xfId="6" applyNumberFormat="1" applyFont="1" applyBorder="1" applyAlignment="1">
      <alignment horizontal="right" vertical="center"/>
    </xf>
    <xf numFmtId="167" fontId="65" fillId="0" borderId="8" xfId="6" applyNumberFormat="1" applyFont="1" applyBorder="1" applyAlignment="1">
      <alignment horizontal="right" vertical="center"/>
    </xf>
    <xf numFmtId="167" fontId="65" fillId="0" borderId="5" xfId="6" applyNumberFormat="1" applyFont="1" applyBorder="1" applyAlignment="1">
      <alignment horizontal="right" vertical="center"/>
    </xf>
    <xf numFmtId="166" fontId="65" fillId="0" borderId="4" xfId="2" applyNumberFormat="1" applyFont="1" applyFill="1" applyBorder="1" applyAlignment="1">
      <alignment horizontal="right" vertical="center"/>
    </xf>
    <xf numFmtId="0" fontId="65" fillId="0" borderId="4" xfId="6" applyFont="1" applyBorder="1" applyAlignment="1">
      <alignment vertical="center"/>
    </xf>
    <xf numFmtId="0" fontId="9" fillId="0" borderId="4" xfId="6" applyFont="1" applyBorder="1" applyAlignment="1">
      <alignment vertical="center"/>
    </xf>
    <xf numFmtId="0" fontId="65" fillId="0" borderId="0" xfId="13" applyFont="1" applyAlignment="1">
      <alignment horizontal="left" vertical="center" wrapText="1"/>
    </xf>
    <xf numFmtId="167" fontId="65" fillId="0" borderId="0" xfId="13" applyNumberFormat="1" applyFont="1" applyAlignment="1">
      <alignment horizontal="right" vertical="center"/>
    </xf>
    <xf numFmtId="167" fontId="65" fillId="0" borderId="2" xfId="13" applyNumberFormat="1" applyFont="1" applyBorder="1" applyAlignment="1">
      <alignment horizontal="right" vertical="center"/>
    </xf>
    <xf numFmtId="167" fontId="65" fillId="0" borderId="9" xfId="13" applyNumberFormat="1" applyFont="1" applyBorder="1" applyAlignment="1">
      <alignment horizontal="right" vertical="center"/>
    </xf>
    <xf numFmtId="0" fontId="9" fillId="0" borderId="0" xfId="13" applyFont="1" applyAlignment="1">
      <alignment horizontal="left" vertical="center" wrapText="1"/>
    </xf>
    <xf numFmtId="167" fontId="9" fillId="0" borderId="0" xfId="13" applyNumberFormat="1" applyFont="1" applyAlignment="1">
      <alignment horizontal="right" vertical="center"/>
    </xf>
    <xf numFmtId="167" fontId="9" fillId="0" borderId="1" xfId="13" applyNumberFormat="1" applyFont="1" applyBorder="1" applyAlignment="1">
      <alignment horizontal="right" vertical="center"/>
    </xf>
    <xf numFmtId="167" fontId="65" fillId="0" borderId="1" xfId="13" applyNumberFormat="1" applyFont="1" applyBorder="1" applyAlignment="1">
      <alignment horizontal="right" vertical="center"/>
    </xf>
    <xf numFmtId="0" fontId="66" fillId="0" borderId="0" xfId="13" applyFont="1" applyAlignment="1">
      <alignment horizontal="left" vertical="center" wrapText="1"/>
    </xf>
    <xf numFmtId="166" fontId="66" fillId="0" borderId="0" xfId="2" applyNumberFormat="1" applyFont="1" applyFill="1" applyBorder="1" applyAlignment="1">
      <alignment horizontal="right" vertical="center"/>
    </xf>
    <xf numFmtId="166" fontId="66" fillId="0" borderId="1" xfId="2" applyNumberFormat="1" applyFont="1" applyFill="1" applyBorder="1" applyAlignment="1">
      <alignment horizontal="right" vertical="center"/>
    </xf>
    <xf numFmtId="0" fontId="9" fillId="0" borderId="4" xfId="13" applyFont="1" applyBorder="1" applyAlignment="1">
      <alignment horizontal="left" vertical="center" wrapText="1"/>
    </xf>
    <xf numFmtId="165" fontId="9" fillId="0" borderId="4" xfId="13" applyNumberFormat="1" applyFont="1" applyBorder="1" applyAlignment="1">
      <alignment vertical="center"/>
    </xf>
    <xf numFmtId="165" fontId="9" fillId="0" borderId="5" xfId="13" applyNumberFormat="1" applyFont="1" applyBorder="1" applyAlignment="1">
      <alignment vertical="center"/>
    </xf>
    <xf numFmtId="0" fontId="65" fillId="0" borderId="7" xfId="13" applyFont="1" applyBorder="1" applyAlignment="1">
      <alignment horizontal="left" vertical="center" wrapText="1"/>
    </xf>
    <xf numFmtId="165" fontId="65" fillId="0" borderId="7" xfId="13" applyNumberFormat="1" applyFont="1" applyBorder="1" applyAlignment="1">
      <alignment vertical="center"/>
    </xf>
    <xf numFmtId="165" fontId="65" fillId="0" borderId="29" xfId="13" applyNumberFormat="1" applyFont="1" applyBorder="1" applyAlignment="1">
      <alignment vertical="center"/>
    </xf>
    <xf numFmtId="0" fontId="65" fillId="0" borderId="0" xfId="13" applyFont="1" applyAlignment="1">
      <alignment vertical="center"/>
    </xf>
    <xf numFmtId="165" fontId="65" fillId="0" borderId="0" xfId="13" applyNumberFormat="1" applyFont="1" applyAlignment="1">
      <alignment vertical="center"/>
    </xf>
    <xf numFmtId="0" fontId="65" fillId="0" borderId="1" xfId="13" applyFont="1" applyBorder="1" applyAlignment="1">
      <alignment vertical="center"/>
    </xf>
    <xf numFmtId="166" fontId="65" fillId="0" borderId="7" xfId="2" applyNumberFormat="1" applyFont="1" applyFill="1" applyBorder="1" applyAlignment="1">
      <alignment horizontal="right" vertical="center"/>
    </xf>
    <xf numFmtId="0" fontId="65" fillId="0" borderId="6" xfId="13" applyFont="1" applyBorder="1" applyAlignment="1">
      <alignment horizontal="left" vertical="center" wrapText="1"/>
    </xf>
    <xf numFmtId="165" fontId="65" fillId="0" borderId="6" xfId="13" applyNumberFormat="1" applyFont="1" applyBorder="1" applyAlignment="1">
      <alignment vertical="center"/>
    </xf>
    <xf numFmtId="165" fontId="65" fillId="0" borderId="33" xfId="13" applyNumberFormat="1" applyFont="1" applyBorder="1" applyAlignment="1">
      <alignment vertical="center"/>
    </xf>
    <xf numFmtId="0" fontId="9" fillId="3" borderId="0" xfId="13" applyFont="1" applyFill="1"/>
    <xf numFmtId="167" fontId="9" fillId="3" borderId="0" xfId="13" applyNumberFormat="1" applyFont="1" applyFill="1"/>
    <xf numFmtId="167" fontId="9" fillId="0" borderId="0" xfId="13" applyNumberFormat="1" applyFont="1"/>
    <xf numFmtId="167" fontId="9" fillId="0" borderId="1" xfId="13" applyNumberFormat="1" applyFont="1" applyBorder="1"/>
    <xf numFmtId="0" fontId="65" fillId="0" borderId="3" xfId="12" applyNumberFormat="1" applyFont="1" applyFill="1" applyBorder="1" applyAlignment="1">
      <alignment vertical="center"/>
    </xf>
    <xf numFmtId="0" fontId="8" fillId="0" borderId="0" xfId="6" applyFont="1" applyAlignment="1">
      <alignment horizontal="right" vertical="center"/>
    </xf>
    <xf numFmtId="0" fontId="65" fillId="0" borderId="3" xfId="0" applyFont="1" applyBorder="1" applyAlignment="1">
      <alignment horizontal="center" vertical="center" wrapText="1"/>
    </xf>
    <xf numFmtId="0" fontId="65" fillId="0" borderId="8" xfId="6" applyFont="1" applyBorder="1" applyAlignment="1">
      <alignment vertical="center"/>
    </xf>
    <xf numFmtId="167" fontId="65" fillId="0" borderId="30" xfId="6" applyNumberFormat="1" applyFont="1" applyBorder="1" applyAlignment="1">
      <alignment horizontal="right" vertical="center"/>
    </xf>
    <xf numFmtId="166" fontId="65" fillId="0" borderId="8" xfId="2" applyNumberFormat="1" applyFont="1" applyFill="1" applyBorder="1" applyAlignment="1">
      <alignment horizontal="right" vertical="center"/>
    </xf>
    <xf numFmtId="3" fontId="9" fillId="0" borderId="0" xfId="6" applyNumberFormat="1" applyFont="1" applyAlignment="1">
      <alignment horizontal="right" vertical="center"/>
    </xf>
    <xf numFmtId="3" fontId="9" fillId="0" borderId="1" xfId="6" applyNumberFormat="1" applyFont="1" applyBorder="1" applyAlignment="1">
      <alignment horizontal="right" vertical="center"/>
    </xf>
    <xf numFmtId="0" fontId="65" fillId="0" borderId="7" xfId="6" applyFont="1" applyBorder="1" applyAlignment="1">
      <alignment vertical="center"/>
    </xf>
    <xf numFmtId="167" fontId="65" fillId="0" borderId="7" xfId="6" applyNumberFormat="1" applyFont="1" applyBorder="1" applyAlignment="1">
      <alignment horizontal="right" vertical="center"/>
    </xf>
    <xf numFmtId="167" fontId="65" fillId="0" borderId="29" xfId="6" applyNumberFormat="1" applyFont="1" applyBorder="1" applyAlignment="1">
      <alignment horizontal="right" vertical="center"/>
    </xf>
    <xf numFmtId="0" fontId="66" fillId="0" borderId="0" xfId="6" applyFont="1" applyAlignment="1">
      <alignment vertical="center"/>
    </xf>
    <xf numFmtId="165" fontId="66" fillId="0" borderId="0" xfId="2" applyNumberFormat="1" applyFont="1" applyFill="1" applyBorder="1" applyAlignment="1">
      <alignment horizontal="right" vertical="center"/>
    </xf>
    <xf numFmtId="166" fontId="65" fillId="0" borderId="5" xfId="2" applyNumberFormat="1" applyFont="1" applyFill="1" applyBorder="1" applyAlignment="1">
      <alignment horizontal="right" vertical="center"/>
    </xf>
    <xf numFmtId="0" fontId="66" fillId="0" borderId="4" xfId="6" applyFont="1" applyBorder="1" applyAlignment="1">
      <alignment vertical="center"/>
    </xf>
    <xf numFmtId="166" fontId="66" fillId="0" borderId="4" xfId="2" applyNumberFormat="1" applyFont="1" applyFill="1" applyBorder="1" applyAlignment="1">
      <alignment horizontal="right" vertical="center"/>
    </xf>
    <xf numFmtId="166" fontId="66" fillId="0" borderId="5" xfId="2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8" fillId="0" borderId="0" xfId="6" applyFont="1"/>
    <xf numFmtId="0" fontId="8" fillId="0" borderId="0" xfId="6" applyFont="1" applyAlignment="1">
      <alignment vertical="center"/>
    </xf>
    <xf numFmtId="167" fontId="65" fillId="0" borderId="7" xfId="13" applyNumberFormat="1" applyFont="1" applyBorder="1" applyAlignment="1">
      <alignment horizontal="right" vertical="center"/>
    </xf>
    <xf numFmtId="167" fontId="65" fillId="0" borderId="29" xfId="13" applyNumberFormat="1" applyFont="1" applyBorder="1" applyAlignment="1">
      <alignment horizontal="right" vertical="center"/>
    </xf>
    <xf numFmtId="3" fontId="9" fillId="0" borderId="4" xfId="6" applyNumberFormat="1" applyFont="1" applyBorder="1" applyAlignment="1">
      <alignment horizontal="right" vertical="center"/>
    </xf>
    <xf numFmtId="3" fontId="9" fillId="0" borderId="5" xfId="6" applyNumberFormat="1" applyFont="1" applyBorder="1" applyAlignment="1">
      <alignment horizontal="right" vertical="center"/>
    </xf>
    <xf numFmtId="165" fontId="65" fillId="0" borderId="0" xfId="2" applyNumberFormat="1" applyFont="1" applyFill="1" applyBorder="1" applyAlignment="1">
      <alignment horizontal="right" vertical="center"/>
    </xf>
    <xf numFmtId="166" fontId="65" fillId="0" borderId="11" xfId="2" applyNumberFormat="1" applyFont="1" applyFill="1" applyBorder="1" applyAlignment="1">
      <alignment horizontal="right" vertical="center"/>
    </xf>
    <xf numFmtId="167" fontId="14" fillId="0" borderId="0" xfId="6" applyNumberFormat="1" applyFont="1" applyAlignment="1">
      <alignment vertical="center"/>
    </xf>
    <xf numFmtId="167" fontId="14" fillId="0" borderId="9" xfId="6" applyNumberFormat="1" applyFont="1" applyBorder="1" applyAlignment="1">
      <alignment vertical="center"/>
    </xf>
    <xf numFmtId="166" fontId="14" fillId="0" borderId="0" xfId="8" quotePrefix="1" applyNumberFormat="1" applyFont="1" applyFill="1" applyBorder="1" applyAlignment="1">
      <alignment vertical="center"/>
    </xf>
    <xf numFmtId="0" fontId="9" fillId="0" borderId="0" xfId="6" applyFont="1" applyAlignment="1">
      <alignment horizontal="left" vertical="center" indent="1"/>
    </xf>
    <xf numFmtId="167" fontId="8" fillId="0" borderId="0" xfId="6" applyNumberFormat="1" applyFont="1" applyAlignment="1">
      <alignment horizontal="right" vertical="center"/>
    </xf>
    <xf numFmtId="167" fontId="8" fillId="0" borderId="1" xfId="6" applyNumberFormat="1" applyFont="1" applyBorder="1" applyAlignment="1">
      <alignment horizontal="right" vertical="center"/>
    </xf>
    <xf numFmtId="166" fontId="8" fillId="0" borderId="0" xfId="8" quotePrefix="1" applyNumberFormat="1" applyFont="1" applyFill="1" applyBorder="1" applyAlignment="1">
      <alignment vertical="center"/>
    </xf>
    <xf numFmtId="167" fontId="8" fillId="0" borderId="1" xfId="6" applyNumberFormat="1" applyFont="1" applyBorder="1" applyAlignment="1">
      <alignment vertical="center"/>
    </xf>
    <xf numFmtId="167" fontId="8" fillId="0" borderId="4" xfId="6" applyNumberFormat="1" applyFont="1" applyBorder="1" applyAlignment="1">
      <alignment vertical="center"/>
    </xf>
    <xf numFmtId="167" fontId="8" fillId="0" borderId="5" xfId="6" applyNumberFormat="1" applyFont="1" applyBorder="1" applyAlignment="1">
      <alignment vertical="center"/>
    </xf>
    <xf numFmtId="166" fontId="8" fillId="0" borderId="4" xfId="8" quotePrefix="1" applyNumberFormat="1" applyFont="1" applyFill="1" applyBorder="1" applyAlignment="1">
      <alignment vertical="center"/>
    </xf>
    <xf numFmtId="0" fontId="65" fillId="0" borderId="4" xfId="6" applyFont="1" applyBorder="1" applyAlignment="1">
      <alignment horizontal="left" vertical="center"/>
    </xf>
    <xf numFmtId="167" fontId="14" fillId="0" borderId="4" xfId="6" applyNumberFormat="1" applyFont="1" applyBorder="1" applyAlignment="1">
      <alignment vertical="center"/>
    </xf>
    <xf numFmtId="167" fontId="14" fillId="0" borderId="5" xfId="6" applyNumberFormat="1" applyFont="1" applyBorder="1" applyAlignment="1">
      <alignment vertical="center"/>
    </xf>
    <xf numFmtId="166" fontId="14" fillId="0" borderId="7" xfId="8" quotePrefix="1" applyNumberFormat="1" applyFont="1" applyFill="1" applyBorder="1" applyAlignment="1">
      <alignment vertical="center"/>
    </xf>
    <xf numFmtId="167" fontId="14" fillId="0" borderId="0" xfId="6" applyNumberFormat="1" applyFont="1" applyAlignment="1">
      <alignment horizontal="right" vertical="center"/>
    </xf>
    <xf numFmtId="167" fontId="14" fillId="0" borderId="1" xfId="6" applyNumberFormat="1" applyFont="1" applyBorder="1" applyAlignment="1">
      <alignment horizontal="right" vertical="center"/>
    </xf>
    <xf numFmtId="166" fontId="67" fillId="0" borderId="4" xfId="8" applyNumberFormat="1" applyFont="1" applyFill="1" applyBorder="1" applyAlignment="1">
      <alignment horizontal="right" vertical="center"/>
    </xf>
    <xf numFmtId="166" fontId="67" fillId="0" borderId="5" xfId="8" applyNumberFormat="1" applyFont="1" applyFill="1" applyBorder="1" applyAlignment="1">
      <alignment horizontal="right" vertical="center"/>
    </xf>
    <xf numFmtId="166" fontId="65" fillId="0" borderId="0" xfId="8" applyNumberFormat="1" applyFont="1" applyFill="1" applyBorder="1" applyAlignment="1">
      <alignment horizontal="right" vertical="center"/>
    </xf>
    <xf numFmtId="166" fontId="66" fillId="0" borderId="0" xfId="8" applyNumberFormat="1" applyFont="1" applyFill="1" applyBorder="1" applyAlignment="1">
      <alignment horizontal="right" vertical="center"/>
    </xf>
    <xf numFmtId="166" fontId="66" fillId="0" borderId="1" xfId="8" applyNumberFormat="1" applyFont="1" applyFill="1" applyBorder="1" applyAlignment="1">
      <alignment horizontal="right" vertical="center"/>
    </xf>
    <xf numFmtId="0" fontId="8" fillId="0" borderId="0" xfId="6" applyFont="1" applyAlignment="1">
      <alignment horizontal="left"/>
    </xf>
    <xf numFmtId="166" fontId="65" fillId="0" borderId="7" xfId="8" applyNumberFormat="1" applyFont="1" applyFill="1" applyBorder="1" applyAlignment="1">
      <alignment horizontal="right" vertical="center"/>
    </xf>
    <xf numFmtId="0" fontId="11" fillId="0" borderId="0" xfId="6" applyFont="1" applyAlignment="1">
      <alignment horizontal="left"/>
    </xf>
    <xf numFmtId="0" fontId="65" fillId="0" borderId="0" xfId="0" applyFont="1" applyAlignment="1">
      <alignment horizontal="left" vertical="center" wrapText="1"/>
    </xf>
    <xf numFmtId="3" fontId="65" fillId="0" borderId="0" xfId="0" applyNumberFormat="1" applyFont="1" applyAlignment="1">
      <alignment horizontal="right" vertical="center"/>
    </xf>
    <xf numFmtId="0" fontId="65" fillId="0" borderId="3" xfId="0" applyFont="1" applyBorder="1" applyAlignment="1">
      <alignment horizontal="right" vertical="center"/>
    </xf>
    <xf numFmtId="165" fontId="9" fillId="0" borderId="0" xfId="6" applyNumberFormat="1" applyFont="1" applyAlignment="1">
      <alignment horizontal="right" vertical="center"/>
    </xf>
    <xf numFmtId="165" fontId="9" fillId="0" borderId="4" xfId="6" applyNumberFormat="1" applyFont="1" applyBorder="1" applyAlignment="1">
      <alignment horizontal="right" vertical="center"/>
    </xf>
    <xf numFmtId="165" fontId="65" fillId="0" borderId="7" xfId="6" applyNumberFormat="1" applyFont="1" applyBorder="1" applyAlignment="1">
      <alignment horizontal="right" vertical="center"/>
    </xf>
    <xf numFmtId="0" fontId="65" fillId="0" borderId="3" xfId="6" applyFont="1" applyBorder="1" applyAlignment="1">
      <alignment horizontal="center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67" fontId="9" fillId="0" borderId="8" xfId="6" applyNumberFormat="1" applyFont="1" applyBorder="1" applyAlignment="1">
      <alignment horizontal="right" vertical="center"/>
    </xf>
    <xf numFmtId="0" fontId="65" fillId="0" borderId="0" xfId="6" applyFont="1" applyAlignment="1">
      <alignment horizontal="left" vertical="center" wrapText="1"/>
    </xf>
    <xf numFmtId="0" fontId="9" fillId="0" borderId="4" xfId="6" applyFont="1" applyBorder="1" applyAlignment="1">
      <alignment vertical="center" wrapText="1"/>
    </xf>
    <xf numFmtId="0" fontId="6" fillId="0" borderId="0" xfId="0" applyFont="1"/>
    <xf numFmtId="0" fontId="9" fillId="0" borderId="0" xfId="0" quotePrefix="1" applyFont="1" applyAlignment="1">
      <alignment horizontal="left" vertical="center" indent="1"/>
    </xf>
    <xf numFmtId="0" fontId="68" fillId="0" borderId="0" xfId="0" applyFont="1"/>
    <xf numFmtId="0" fontId="0" fillId="47" borderId="0" xfId="0" applyFill="1" applyAlignment="1">
      <alignment horizontal="left" indent="1"/>
    </xf>
    <xf numFmtId="0" fontId="44" fillId="47" borderId="0" xfId="0" applyFont="1" applyFill="1" applyAlignment="1">
      <alignment horizontal="left" indent="1"/>
    </xf>
    <xf numFmtId="0" fontId="0" fillId="47" borderId="0" xfId="0" applyFill="1"/>
    <xf numFmtId="0" fontId="6" fillId="47" borderId="0" xfId="368" applyFont="1" applyFill="1"/>
    <xf numFmtId="0" fontId="44" fillId="47" borderId="0" xfId="0" applyFont="1" applyFill="1"/>
    <xf numFmtId="167" fontId="65" fillId="3" borderId="0" xfId="6" applyNumberFormat="1" applyFont="1" applyFill="1" applyAlignment="1" applyProtection="1">
      <alignment vertical="center"/>
      <protection locked="0"/>
    </xf>
    <xf numFmtId="0" fontId="65" fillId="0" borderId="35" xfId="0" applyFont="1" applyBorder="1" applyAlignment="1">
      <alignment horizontal="right" vertical="center" wrapText="1"/>
    </xf>
    <xf numFmtId="3" fontId="9" fillId="0" borderId="0" xfId="12" applyNumberFormat="1" applyFont="1" applyFill="1" applyBorder="1" applyAlignment="1">
      <alignment horizontal="right" vertical="center"/>
    </xf>
    <xf numFmtId="3" fontId="9" fillId="0" borderId="4" xfId="12" applyNumberFormat="1" applyFont="1" applyFill="1" applyBorder="1" applyAlignment="1">
      <alignment horizontal="right" vertical="center"/>
    </xf>
    <xf numFmtId="0" fontId="19" fillId="0" borderId="28" xfId="12" applyNumberFormat="1" applyFont="1" applyFill="1" applyBorder="1" applyAlignment="1">
      <alignment horizontal="right" vertical="center" indent="1"/>
    </xf>
    <xf numFmtId="167" fontId="65" fillId="0" borderId="9" xfId="0" applyNumberFormat="1" applyFont="1" applyBorder="1" applyAlignment="1">
      <alignment horizontal="right" vertical="center" indent="1"/>
    </xf>
    <xf numFmtId="167" fontId="9" fillId="0" borderId="1" xfId="0" applyNumberFormat="1" applyFont="1" applyBorder="1" applyAlignment="1">
      <alignment horizontal="right" vertical="center" indent="1"/>
    </xf>
    <xf numFmtId="167" fontId="9" fillId="0" borderId="5" xfId="0" applyNumberFormat="1" applyFont="1" applyBorder="1" applyAlignment="1">
      <alignment horizontal="right" vertical="center" indent="1"/>
    </xf>
    <xf numFmtId="166" fontId="9" fillId="0" borderId="1" xfId="2" applyNumberFormat="1" applyFont="1" applyFill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1" xfId="2" applyNumberFormat="1" applyFont="1" applyFill="1" applyBorder="1" applyAlignment="1">
      <alignment horizontal="right" vertical="center" indent="1"/>
    </xf>
    <xf numFmtId="166" fontId="9" fillId="0" borderId="5" xfId="2" applyNumberFormat="1" applyFont="1" applyFill="1" applyBorder="1" applyAlignment="1">
      <alignment horizontal="right" vertical="center" indent="1"/>
    </xf>
    <xf numFmtId="167" fontId="65" fillId="0" borderId="1" xfId="0" applyNumberFormat="1" applyFont="1" applyBorder="1" applyAlignment="1">
      <alignment horizontal="right" vertical="center" indent="1"/>
    </xf>
    <xf numFmtId="166" fontId="65" fillId="0" borderId="6" xfId="8" applyNumberFormat="1" applyFont="1" applyFill="1" applyBorder="1" applyAlignment="1" applyProtection="1">
      <alignment vertical="center"/>
      <protection locked="0"/>
    </xf>
    <xf numFmtId="166" fontId="65" fillId="4" borderId="4" xfId="8" applyNumberFormat="1" applyFont="1" applyFill="1" applyBorder="1" applyAlignment="1" applyProtection="1">
      <alignment vertical="center"/>
      <protection locked="0"/>
    </xf>
    <xf numFmtId="166" fontId="9" fillId="0" borderId="27" xfId="8" applyNumberFormat="1" applyFont="1" applyFill="1" applyBorder="1" applyAlignment="1" applyProtection="1">
      <alignment vertical="center"/>
      <protection locked="0"/>
    </xf>
    <xf numFmtId="166" fontId="9" fillId="0" borderId="25" xfId="8" applyNumberFormat="1" applyFont="1" applyFill="1" applyBorder="1" applyAlignment="1" applyProtection="1">
      <alignment vertical="center"/>
      <protection locked="0"/>
    </xf>
    <xf numFmtId="0" fontId="66" fillId="0" borderId="0" xfId="2" applyNumberFormat="1" applyFont="1" applyFill="1" applyBorder="1" applyAlignment="1">
      <alignment horizontal="right" vertical="center"/>
    </xf>
    <xf numFmtId="165" fontId="70" fillId="0" borderId="4" xfId="2" applyNumberFormat="1" applyFont="1" applyFill="1" applyBorder="1" applyAlignment="1">
      <alignment horizontal="right" vertical="center"/>
    </xf>
    <xf numFmtId="189" fontId="72" fillId="0" borderId="9" xfId="0" applyNumberFormat="1" applyFont="1" applyBorder="1" applyAlignment="1">
      <alignment horizontal="right" vertical="center" wrapText="1"/>
    </xf>
    <xf numFmtId="189" fontId="72" fillId="0" borderId="0" xfId="0" applyNumberFormat="1" applyFont="1" applyAlignment="1">
      <alignment horizontal="right" vertical="center" wrapText="1"/>
    </xf>
    <xf numFmtId="189" fontId="72" fillId="0" borderId="4" xfId="0" applyNumberFormat="1" applyFont="1" applyBorder="1" applyAlignment="1">
      <alignment horizontal="right" vertical="center" wrapText="1"/>
    </xf>
    <xf numFmtId="166" fontId="65" fillId="0" borderId="10" xfId="8" applyNumberFormat="1" applyFont="1" applyFill="1" applyBorder="1" applyAlignment="1">
      <alignment horizontal="right" vertical="center"/>
    </xf>
    <xf numFmtId="189" fontId="79" fillId="0" borderId="0" xfId="245" applyNumberFormat="1" applyFont="1" applyBorder="1" applyAlignment="1">
      <alignment wrapText="1"/>
    </xf>
    <xf numFmtId="0" fontId="16" fillId="0" borderId="0" xfId="6" applyFont="1" applyBorder="1" applyAlignment="1">
      <alignment vertical="center"/>
    </xf>
    <xf numFmtId="166" fontId="72" fillId="0" borderId="2" xfId="2" applyNumberFormat="1" applyFont="1" applyBorder="1" applyAlignment="1">
      <alignment horizontal="right" vertical="center" wrapText="1"/>
    </xf>
    <xf numFmtId="166" fontId="72" fillId="0" borderId="0" xfId="2" applyNumberFormat="1" applyFont="1" applyAlignment="1">
      <alignment horizontal="right" vertical="center" wrapText="1"/>
    </xf>
    <xf numFmtId="166" fontId="79" fillId="0" borderId="0" xfId="0" applyNumberFormat="1" applyFont="1" applyAlignment="1">
      <alignment horizontal="right" vertical="center" wrapText="1"/>
    </xf>
    <xf numFmtId="166" fontId="79" fillId="0" borderId="4" xfId="0" applyNumberFormat="1" applyFont="1" applyBorder="1" applyAlignment="1">
      <alignment horizontal="right" vertical="center" wrapText="1"/>
    </xf>
    <xf numFmtId="186" fontId="72" fillId="0" borderId="0" xfId="0" applyNumberFormat="1" applyFont="1" applyAlignment="1">
      <alignment horizontal="right" vertical="center" wrapText="1"/>
    </xf>
    <xf numFmtId="186" fontId="79" fillId="0" borderId="0" xfId="0" applyNumberFormat="1" applyFont="1" applyAlignment="1">
      <alignment horizontal="right" vertical="center" wrapText="1"/>
    </xf>
    <xf numFmtId="166" fontId="65" fillId="0" borderId="10" xfId="2" applyNumberFormat="1" applyFont="1" applyFill="1" applyBorder="1" applyAlignment="1">
      <alignment horizontal="right" vertical="center"/>
    </xf>
    <xf numFmtId="166" fontId="9" fillId="0" borderId="10" xfId="8" applyNumberFormat="1" applyFont="1" applyFill="1" applyBorder="1" applyAlignment="1">
      <alignment horizontal="right" vertical="center"/>
    </xf>
    <xf numFmtId="166" fontId="9" fillId="0" borderId="2" xfId="8" applyNumberFormat="1" applyFont="1" applyFill="1" applyBorder="1" applyAlignment="1">
      <alignment horizontal="right" vertical="center"/>
    </xf>
    <xf numFmtId="167" fontId="9" fillId="0" borderId="39" xfId="6" applyNumberFormat="1" applyFont="1" applyBorder="1" applyAlignment="1">
      <alignment horizontal="right" vertical="center"/>
    </xf>
    <xf numFmtId="166" fontId="65" fillId="0" borderId="41" xfId="2" applyNumberFormat="1" applyFont="1" applyFill="1" applyBorder="1" applyAlignment="1">
      <alignment horizontal="right" vertical="center"/>
    </xf>
    <xf numFmtId="166" fontId="9" fillId="0" borderId="41" xfId="8" applyNumberFormat="1" applyFont="1" applyFill="1" applyBorder="1" applyAlignment="1">
      <alignment horizontal="right" vertical="center"/>
    </xf>
    <xf numFmtId="166" fontId="65" fillId="0" borderId="41" xfId="8" applyNumberFormat="1" applyFont="1" applyFill="1" applyBorder="1" applyAlignment="1">
      <alignment horizontal="right" vertical="center"/>
    </xf>
    <xf numFmtId="185" fontId="72" fillId="0" borderId="2" xfId="0" applyNumberFormat="1" applyFont="1" applyBorder="1" applyAlignment="1">
      <alignment horizontal="right" vertical="center" wrapText="1"/>
    </xf>
    <xf numFmtId="185" fontId="72" fillId="0" borderId="0" xfId="0" applyNumberFormat="1" applyFont="1" applyAlignment="1">
      <alignment horizontal="right" vertical="center" wrapText="1"/>
    </xf>
    <xf numFmtId="185" fontId="72" fillId="0" borderId="4" xfId="0" applyNumberFormat="1" applyFont="1" applyBorder="1" applyAlignment="1">
      <alignment horizontal="right" vertical="center" wrapText="1"/>
    </xf>
    <xf numFmtId="186" fontId="72" fillId="0" borderId="2" xfId="0" applyNumberFormat="1" applyFont="1" applyBorder="1" applyAlignment="1">
      <alignment horizontal="right" vertical="center" wrapText="1"/>
    </xf>
    <xf numFmtId="185" fontId="72" fillId="0" borderId="6" xfId="0" applyNumberFormat="1" applyFont="1" applyBorder="1" applyAlignment="1">
      <alignment horizontal="right" vertical="center" wrapText="1"/>
    </xf>
    <xf numFmtId="185" fontId="79" fillId="0" borderId="6" xfId="0" applyNumberFormat="1" applyFont="1" applyBorder="1" applyAlignment="1">
      <alignment horizontal="right" vertical="center" wrapText="1"/>
    </xf>
    <xf numFmtId="186" fontId="79" fillId="0" borderId="6" xfId="0" applyNumberFormat="1" applyFont="1" applyBorder="1" applyAlignment="1">
      <alignment horizontal="right" vertical="center" wrapText="1"/>
    </xf>
    <xf numFmtId="184" fontId="79" fillId="0" borderId="2" xfId="0" applyNumberFormat="1" applyFont="1" applyBorder="1" applyAlignment="1">
      <alignment horizontal="right" vertical="center" wrapText="1"/>
    </xf>
    <xf numFmtId="184" fontId="79" fillId="0" borderId="0" xfId="0" applyNumberFormat="1" applyFont="1" applyAlignment="1">
      <alignment horizontal="right" vertical="center" wrapText="1"/>
    </xf>
    <xf numFmtId="184" fontId="72" fillId="0" borderId="0" xfId="0" applyNumberFormat="1" applyFont="1" applyAlignment="1">
      <alignment horizontal="right" vertical="center" wrapText="1"/>
    </xf>
    <xf numFmtId="184" fontId="72" fillId="0" borderId="4" xfId="0" applyNumberFormat="1" applyFont="1" applyBorder="1" applyAlignment="1">
      <alignment horizontal="right" vertical="center" wrapText="1"/>
    </xf>
    <xf numFmtId="184" fontId="79" fillId="0" borderId="6" xfId="0" applyNumberFormat="1" applyFont="1" applyBorder="1" applyAlignment="1">
      <alignment horizontal="right" vertical="center" wrapText="1"/>
    </xf>
    <xf numFmtId="186" fontId="79" fillId="0" borderId="43" xfId="0" applyNumberFormat="1" applyFont="1" applyBorder="1" applyAlignment="1">
      <alignment horizontal="right" vertical="center" wrapText="1"/>
    </xf>
    <xf numFmtId="186" fontId="79" fillId="0" borderId="41" xfId="0" applyNumberFormat="1" applyFont="1" applyBorder="1" applyAlignment="1">
      <alignment horizontal="right" vertical="center" wrapText="1"/>
    </xf>
    <xf numFmtId="186" fontId="72" fillId="0" borderId="41" xfId="0" applyNumberFormat="1" applyFont="1" applyBorder="1" applyAlignment="1">
      <alignment horizontal="right" vertical="center" wrapText="1"/>
    </xf>
    <xf numFmtId="186" fontId="72" fillId="0" borderId="44" xfId="0" applyNumberFormat="1" applyFont="1" applyBorder="1" applyAlignment="1">
      <alignment horizontal="right" vertical="center" wrapText="1"/>
    </xf>
    <xf numFmtId="184" fontId="79" fillId="0" borderId="40" xfId="0" applyNumberFormat="1" applyFont="1" applyBorder="1" applyAlignment="1">
      <alignment horizontal="right" vertical="center" wrapText="1"/>
    </xf>
    <xf numFmtId="186" fontId="79" fillId="0" borderId="27" xfId="0" applyNumberFormat="1" applyFont="1" applyBorder="1" applyAlignment="1">
      <alignment horizontal="right" vertical="center" wrapText="1"/>
    </xf>
    <xf numFmtId="0" fontId="19" fillId="0" borderId="3" xfId="6" applyFont="1" applyBorder="1" applyAlignment="1">
      <alignment horizontal="center" vertical="center" wrapText="1"/>
    </xf>
    <xf numFmtId="167" fontId="9" fillId="0" borderId="0" xfId="6" applyNumberFormat="1" applyFont="1" applyBorder="1" applyAlignment="1">
      <alignment horizontal="right" vertical="center"/>
    </xf>
    <xf numFmtId="0" fontId="65" fillId="0" borderId="42" xfId="6" applyFont="1" applyBorder="1" applyAlignment="1">
      <alignment horizontal="center" vertical="center" wrapText="1"/>
    </xf>
    <xf numFmtId="186" fontId="72" fillId="0" borderId="10" xfId="0" applyNumberFormat="1" applyFont="1" applyBorder="1" applyAlignment="1">
      <alignment horizontal="right" vertical="center" wrapText="1"/>
    </xf>
    <xf numFmtId="186" fontId="79" fillId="0" borderId="10" xfId="0" applyNumberFormat="1" applyFont="1" applyBorder="1" applyAlignment="1">
      <alignment horizontal="right" vertical="center" wrapText="1"/>
    </xf>
    <xf numFmtId="186" fontId="79" fillId="0" borderId="45" xfId="0" applyNumberFormat="1" applyFont="1" applyBorder="1" applyAlignment="1">
      <alignment horizontal="right" vertical="center" wrapText="1"/>
    </xf>
    <xf numFmtId="184" fontId="69" fillId="0" borderId="0" xfId="245" applyNumberFormat="1" applyFont="1" applyAlignment="1">
      <alignment horizontal="right" vertical="center" wrapText="1"/>
    </xf>
    <xf numFmtId="184" fontId="79" fillId="0" borderId="47" xfId="245" applyNumberFormat="1" applyFont="1" applyBorder="1" applyAlignment="1">
      <alignment horizontal="right" vertical="center" wrapText="1"/>
    </xf>
    <xf numFmtId="10" fontId="72" fillId="0" borderId="46" xfId="245" applyNumberFormat="1" applyFont="1" applyBorder="1" applyAlignment="1">
      <alignment horizontal="right" vertical="center" wrapText="1"/>
    </xf>
    <xf numFmtId="166" fontId="72" fillId="0" borderId="46" xfId="245" applyNumberFormat="1" applyFont="1" applyBorder="1" applyAlignment="1">
      <alignment horizontal="right" vertical="center" wrapText="1"/>
    </xf>
    <xf numFmtId="166" fontId="79" fillId="0" borderId="47" xfId="245" applyNumberFormat="1" applyFont="1" applyBorder="1" applyAlignment="1">
      <alignment horizontal="right" vertical="center" wrapText="1"/>
    </xf>
    <xf numFmtId="166" fontId="72" fillId="0" borderId="0" xfId="245" applyNumberFormat="1" applyFont="1" applyBorder="1" applyAlignment="1">
      <alignment horizontal="right" vertical="center" wrapText="1"/>
    </xf>
    <xf numFmtId="10" fontId="72" fillId="0" borderId="0" xfId="0" applyNumberFormat="1" applyFont="1" applyBorder="1" applyAlignment="1">
      <alignment horizontal="right" vertical="center" wrapText="1"/>
    </xf>
    <xf numFmtId="166" fontId="79" fillId="0" borderId="48" xfId="245" applyNumberFormat="1" applyFont="1" applyBorder="1" applyAlignment="1">
      <alignment horizontal="right" vertical="center" wrapText="1"/>
    </xf>
    <xf numFmtId="186" fontId="72" fillId="0" borderId="0" xfId="0" applyNumberFormat="1" applyFont="1" applyBorder="1" applyAlignment="1">
      <alignment horizontal="right" vertical="center" wrapText="1"/>
    </xf>
    <xf numFmtId="184" fontId="72" fillId="0" borderId="1" xfId="245" applyNumberFormat="1" applyFont="1" applyBorder="1" applyAlignment="1">
      <alignment horizontal="right" vertical="center" wrapText="1"/>
    </xf>
    <xf numFmtId="184" fontId="72" fillId="0" borderId="50" xfId="245" applyNumberFormat="1" applyFont="1" applyBorder="1" applyAlignment="1">
      <alignment horizontal="right" vertical="center" wrapText="1"/>
    </xf>
    <xf numFmtId="184" fontId="79" fillId="0" borderId="51" xfId="245" applyNumberFormat="1" applyFont="1" applyBorder="1" applyAlignment="1">
      <alignment horizontal="right" vertical="center" wrapText="1"/>
    </xf>
    <xf numFmtId="184" fontId="72" fillId="0" borderId="52" xfId="245" applyNumberFormat="1" applyFont="1" applyBorder="1" applyAlignment="1">
      <alignment horizontal="right" vertical="center" wrapText="1"/>
    </xf>
    <xf numFmtId="184" fontId="79" fillId="0" borderId="52" xfId="245" applyNumberFormat="1" applyFont="1" applyBorder="1" applyAlignment="1">
      <alignment horizontal="right" vertical="center" wrapText="1"/>
    </xf>
    <xf numFmtId="166" fontId="72" fillId="0" borderId="0" xfId="0" applyNumberFormat="1" applyFont="1" applyBorder="1" applyAlignment="1">
      <alignment horizontal="right" vertical="center" wrapText="1"/>
    </xf>
    <xf numFmtId="167" fontId="9" fillId="0" borderId="38" xfId="6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 wrapText="1"/>
    </xf>
    <xf numFmtId="191" fontId="9" fillId="0" borderId="25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indent="1"/>
    </xf>
    <xf numFmtId="184" fontId="79" fillId="0" borderId="6" xfId="0" applyNumberFormat="1" applyFont="1" applyBorder="1" applyAlignment="1">
      <alignment vertical="center" wrapText="1"/>
    </xf>
    <xf numFmtId="184" fontId="72" fillId="0" borderId="2" xfId="0" applyNumberFormat="1" applyFont="1" applyBorder="1" applyAlignment="1">
      <alignment vertical="center" wrapText="1"/>
    </xf>
    <xf numFmtId="184" fontId="72" fillId="0" borderId="4" xfId="0" applyNumberFormat="1" applyFont="1" applyBorder="1" applyAlignment="1">
      <alignment vertical="center" wrapText="1"/>
    </xf>
    <xf numFmtId="184" fontId="79" fillId="0" borderId="7" xfId="0" applyNumberFormat="1" applyFont="1" applyBorder="1" applyAlignment="1">
      <alignment vertical="center" wrapText="1"/>
    </xf>
    <xf numFmtId="184" fontId="72" fillId="0" borderId="33" xfId="0" applyNumberFormat="1" applyFont="1" applyBorder="1" applyAlignment="1">
      <alignment vertical="center" wrapText="1"/>
    </xf>
    <xf numFmtId="186" fontId="72" fillId="0" borderId="1" xfId="0" applyNumberFormat="1" applyFont="1" applyBorder="1" applyAlignment="1">
      <alignment vertical="center" wrapText="1"/>
    </xf>
    <xf numFmtId="184" fontId="72" fillId="0" borderId="1" xfId="0" applyNumberFormat="1" applyFont="1" applyBorder="1" applyAlignment="1">
      <alignment vertical="center" wrapText="1"/>
    </xf>
    <xf numFmtId="186" fontId="72" fillId="0" borderId="5" xfId="0" applyNumberFormat="1" applyFont="1" applyBorder="1" applyAlignment="1">
      <alignment vertical="center" wrapText="1"/>
    </xf>
    <xf numFmtId="184" fontId="79" fillId="0" borderId="33" xfId="0" applyNumberFormat="1" applyFont="1" applyBorder="1" applyAlignment="1">
      <alignment vertical="center" wrapText="1"/>
    </xf>
    <xf numFmtId="185" fontId="72" fillId="0" borderId="1" xfId="0" applyNumberFormat="1" applyFont="1" applyBorder="1" applyAlignment="1">
      <alignment vertical="center" wrapText="1"/>
    </xf>
    <xf numFmtId="184" fontId="79" fillId="0" borderId="1" xfId="0" applyNumberFormat="1" applyFont="1" applyBorder="1" applyAlignment="1">
      <alignment vertical="center" wrapText="1"/>
    </xf>
    <xf numFmtId="185" fontId="78" fillId="0" borderId="1" xfId="0" applyNumberFormat="1" applyFont="1" applyBorder="1" applyAlignment="1">
      <alignment vertical="center" wrapText="1"/>
    </xf>
    <xf numFmtId="186" fontId="78" fillId="0" borderId="5" xfId="0" applyNumberFormat="1" applyFont="1" applyBorder="1" applyAlignment="1">
      <alignment vertical="center" wrapText="1"/>
    </xf>
    <xf numFmtId="184" fontId="72" fillId="0" borderId="5" xfId="0" applyNumberFormat="1" applyFont="1" applyBorder="1" applyAlignment="1">
      <alignment vertical="center" wrapText="1"/>
    </xf>
    <xf numFmtId="0" fontId="9" fillId="0" borderId="1" xfId="0" applyFont="1" applyBorder="1"/>
    <xf numFmtId="184" fontId="79" fillId="48" borderId="5" xfId="0" applyNumberFormat="1" applyFont="1" applyFill="1" applyBorder="1" applyAlignment="1">
      <alignment vertical="center" wrapText="1"/>
    </xf>
    <xf numFmtId="184" fontId="79" fillId="48" borderId="33" xfId="0" applyNumberFormat="1" applyFont="1" applyFill="1" applyBorder="1" applyAlignment="1">
      <alignment vertical="center" wrapText="1"/>
    </xf>
    <xf numFmtId="189" fontId="79" fillId="0" borderId="6" xfId="0" applyNumberFormat="1" applyFont="1" applyBorder="1" applyAlignment="1">
      <alignment horizontal="right" vertical="center" wrapText="1"/>
    </xf>
    <xf numFmtId="166" fontId="9" fillId="0" borderId="0" xfId="0" applyNumberFormat="1" applyFont="1" applyFill="1" applyAlignment="1">
      <alignment vertical="center"/>
    </xf>
    <xf numFmtId="166" fontId="9" fillId="0" borderId="4" xfId="0" applyNumberFormat="1" applyFont="1" applyFill="1" applyBorder="1" applyAlignment="1">
      <alignment vertical="center"/>
    </xf>
    <xf numFmtId="166" fontId="9" fillId="0" borderId="6" xfId="2" applyNumberFormat="1" applyFont="1" applyFill="1" applyBorder="1" applyAlignment="1">
      <alignment vertical="center"/>
    </xf>
    <xf numFmtId="166" fontId="65" fillId="0" borderId="0" xfId="2" applyNumberFormat="1" applyFont="1" applyFill="1" applyAlignment="1">
      <alignment vertical="center"/>
    </xf>
    <xf numFmtId="166" fontId="73" fillId="0" borderId="0" xfId="2" applyNumberFormat="1" applyFont="1" applyFill="1" applyBorder="1" applyAlignment="1">
      <alignment vertical="center"/>
    </xf>
    <xf numFmtId="166" fontId="73" fillId="0" borderId="2" xfId="0" applyNumberFormat="1" applyFont="1" applyBorder="1" applyAlignment="1">
      <alignment vertical="center"/>
    </xf>
    <xf numFmtId="166" fontId="73" fillId="0" borderId="10" xfId="0" applyNumberFormat="1" applyFont="1" applyBorder="1" applyAlignment="1">
      <alignment vertical="center"/>
    </xf>
    <xf numFmtId="166" fontId="73" fillId="0" borderId="0" xfId="0" applyNumberFormat="1" applyFont="1" applyAlignment="1">
      <alignment vertical="center"/>
    </xf>
    <xf numFmtId="166" fontId="73" fillId="0" borderId="11" xfId="0" applyNumberFormat="1" applyFont="1" applyBorder="1" applyAlignment="1">
      <alignment vertical="center"/>
    </xf>
    <xf numFmtId="166" fontId="84" fillId="0" borderId="6" xfId="0" applyNumberFormat="1" applyFont="1" applyBorder="1" applyAlignment="1">
      <alignment vertical="center"/>
    </xf>
    <xf numFmtId="184" fontId="72" fillId="0" borderId="9" xfId="0" applyNumberFormat="1" applyFont="1" applyBorder="1" applyAlignment="1">
      <alignment horizontal="right" vertical="center" wrapText="1"/>
    </xf>
    <xf numFmtId="184" fontId="72" fillId="0" borderId="1" xfId="0" applyNumberFormat="1" applyFont="1" applyBorder="1" applyAlignment="1">
      <alignment horizontal="right" vertical="center" wrapText="1"/>
    </xf>
    <xf numFmtId="184" fontId="79" fillId="0" borderId="1" xfId="0" applyNumberFormat="1" applyFont="1" applyBorder="1" applyAlignment="1">
      <alignment horizontal="right" vertical="center" wrapText="1"/>
    </xf>
    <xf numFmtId="184" fontId="79" fillId="0" borderId="5" xfId="0" applyNumberFormat="1" applyFont="1" applyBorder="1" applyAlignment="1">
      <alignment horizontal="right" vertical="center" wrapText="1"/>
    </xf>
    <xf numFmtId="166" fontId="79" fillId="0" borderId="11" xfId="0" applyNumberFormat="1" applyFont="1" applyBorder="1" applyAlignment="1">
      <alignment horizontal="right" vertical="center" wrapText="1"/>
    </xf>
    <xf numFmtId="0" fontId="72" fillId="0" borderId="0" xfId="0" applyFont="1" applyBorder="1" applyAlignment="1">
      <alignment horizontal="right" vertical="center" wrapText="1"/>
    </xf>
    <xf numFmtId="186" fontId="79" fillId="0" borderId="0" xfId="0" applyNumberFormat="1" applyFont="1" applyBorder="1" applyAlignment="1">
      <alignment horizontal="right" vertical="center" wrapText="1"/>
    </xf>
    <xf numFmtId="0" fontId="72" fillId="0" borderId="0" xfId="0" applyFont="1" applyFill="1" applyBorder="1" applyAlignment="1">
      <alignment horizontal="right" vertical="center" wrapText="1"/>
    </xf>
    <xf numFmtId="0" fontId="65" fillId="0" borderId="0" xfId="6" applyFont="1" applyBorder="1" applyAlignment="1">
      <alignment vertical="center"/>
    </xf>
    <xf numFmtId="167" fontId="65" fillId="0" borderId="0" xfId="6" applyNumberFormat="1" applyFont="1" applyBorder="1" applyAlignment="1">
      <alignment horizontal="right" vertical="center"/>
    </xf>
    <xf numFmtId="0" fontId="65" fillId="0" borderId="3" xfId="6" applyFont="1" applyBorder="1" applyAlignment="1">
      <alignment horizontal="right" vertical="center" wrapText="1"/>
    </xf>
    <xf numFmtId="0" fontId="19" fillId="0" borderId="3" xfId="6" applyFont="1" applyBorder="1" applyAlignment="1">
      <alignment horizontal="left" vertical="center" wrapText="1"/>
    </xf>
    <xf numFmtId="1" fontId="65" fillId="0" borderId="0" xfId="0" applyNumberFormat="1" applyFont="1" applyAlignment="1">
      <alignment horizontal="right" vertical="center"/>
    </xf>
    <xf numFmtId="1" fontId="19" fillId="0" borderId="1" xfId="0" applyNumberFormat="1" applyFont="1" applyBorder="1" applyAlignment="1">
      <alignment horizontal="right" vertical="center"/>
    </xf>
    <xf numFmtId="0" fontId="65" fillId="0" borderId="0" xfId="0" applyFont="1" applyAlignment="1">
      <alignment horizontal="right" vertical="center" wrapText="1"/>
    </xf>
    <xf numFmtId="167" fontId="9" fillId="0" borderId="9" xfId="6" applyNumberFormat="1" applyFont="1" applyBorder="1" applyAlignment="1">
      <alignment vertical="center"/>
    </xf>
    <xf numFmtId="166" fontId="9" fillId="0" borderId="2" xfId="2" applyNumberFormat="1" applyFont="1" applyFill="1" applyBorder="1" applyAlignment="1">
      <alignment horizontal="right" vertical="center"/>
    </xf>
    <xf numFmtId="167" fontId="9" fillId="0" borderId="1" xfId="6" applyNumberFormat="1" applyFont="1" applyBorder="1" applyAlignment="1">
      <alignment vertical="center"/>
    </xf>
    <xf numFmtId="167" fontId="9" fillId="0" borderId="5" xfId="6" applyNumberFormat="1" applyFont="1" applyBorder="1" applyAlignment="1">
      <alignment vertical="center"/>
    </xf>
    <xf numFmtId="167" fontId="65" fillId="0" borderId="1" xfId="6" applyNumberFormat="1" applyFont="1" applyBorder="1" applyAlignment="1">
      <alignment vertical="center"/>
    </xf>
    <xf numFmtId="165" fontId="9" fillId="0" borderId="36" xfId="6" applyNumberFormat="1" applyFont="1" applyBorder="1" applyAlignment="1">
      <alignment vertical="center"/>
    </xf>
    <xf numFmtId="166" fontId="9" fillId="0" borderId="49" xfId="2" applyNumberFormat="1" applyFont="1" applyFill="1" applyBorder="1" applyAlignment="1">
      <alignment horizontal="right" vertical="center"/>
    </xf>
    <xf numFmtId="166" fontId="9" fillId="0" borderId="41" xfId="2" applyNumberFormat="1" applyFont="1" applyFill="1" applyBorder="1" applyAlignment="1">
      <alignment horizontal="right" vertical="center"/>
    </xf>
    <xf numFmtId="165" fontId="9" fillId="0" borderId="31" xfId="6" applyNumberFormat="1" applyFont="1" applyBorder="1" applyAlignment="1">
      <alignment vertical="center"/>
    </xf>
    <xf numFmtId="166" fontId="9" fillId="0" borderId="36" xfId="2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indent="1"/>
    </xf>
    <xf numFmtId="0" fontId="66" fillId="0" borderId="0" xfId="2" quotePrefix="1" applyNumberFormat="1" applyFont="1" applyFill="1" applyBorder="1" applyAlignment="1">
      <alignment horizontal="right" vertical="center"/>
    </xf>
    <xf numFmtId="0" fontId="65" fillId="0" borderId="4" xfId="2" quotePrefix="1" applyNumberFormat="1" applyFont="1" applyFill="1" applyBorder="1" applyAlignment="1">
      <alignment horizontal="right" vertical="center"/>
    </xf>
    <xf numFmtId="184" fontId="79" fillId="0" borderId="32" xfId="0" applyNumberFormat="1" applyFont="1" applyBorder="1" applyAlignment="1">
      <alignment wrapText="1"/>
    </xf>
    <xf numFmtId="0" fontId="65" fillId="0" borderId="32" xfId="6" applyFont="1" applyBorder="1" applyAlignment="1"/>
    <xf numFmtId="0" fontId="65" fillId="0" borderId="3" xfId="0" applyFont="1" applyBorder="1" applyAlignment="1">
      <alignment horizontal="center" wrapText="1"/>
    </xf>
    <xf numFmtId="166" fontId="79" fillId="0" borderId="54" xfId="0" applyNumberFormat="1" applyFont="1" applyBorder="1" applyAlignment="1">
      <alignment wrapText="1"/>
    </xf>
    <xf numFmtId="167" fontId="9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7" fontId="9" fillId="0" borderId="4" xfId="2" applyNumberFormat="1" applyFont="1" applyFill="1" applyBorder="1" applyAlignment="1"/>
    <xf numFmtId="167" fontId="65" fillId="0" borderId="7" xfId="2" applyNumberFormat="1" applyFont="1" applyFill="1" applyBorder="1" applyAlignment="1"/>
    <xf numFmtId="167" fontId="65" fillId="0" borderId="0" xfId="6" applyNumberFormat="1" applyFont="1" applyAlignment="1"/>
    <xf numFmtId="167" fontId="9" fillId="0" borderId="0" xfId="6" applyNumberFormat="1" applyFont="1" applyAlignment="1"/>
    <xf numFmtId="165" fontId="65" fillId="0" borderId="7" xfId="6" applyNumberFormat="1" applyFont="1" applyBorder="1" applyAlignment="1"/>
    <xf numFmtId="166" fontId="65" fillId="0" borderId="26" xfId="6" applyNumberFormat="1" applyFont="1" applyBorder="1" applyAlignment="1"/>
    <xf numFmtId="167" fontId="11" fillId="0" borderId="0" xfId="6" applyNumberFormat="1" applyFont="1" applyAlignment="1"/>
    <xf numFmtId="0" fontId="11" fillId="0" borderId="0" xfId="6" applyFont="1" applyAlignment="1"/>
    <xf numFmtId="184" fontId="72" fillId="0" borderId="37" xfId="0" applyNumberFormat="1" applyFont="1" applyBorder="1" applyAlignment="1">
      <alignment wrapText="1"/>
    </xf>
    <xf numFmtId="166" fontId="72" fillId="0" borderId="55" xfId="0" quotePrefix="1" applyNumberFormat="1" applyFont="1" applyBorder="1" applyAlignment="1">
      <alignment wrapText="1"/>
    </xf>
    <xf numFmtId="186" fontId="72" fillId="0" borderId="0" xfId="0" applyNumberFormat="1" applyFont="1" applyAlignment="1">
      <alignment wrapText="1"/>
    </xf>
    <xf numFmtId="166" fontId="72" fillId="0" borderId="10" xfId="0" quotePrefix="1" applyNumberFormat="1" applyFont="1" applyBorder="1" applyAlignment="1">
      <alignment horizontal="right" wrapText="1"/>
    </xf>
    <xf numFmtId="184" fontId="72" fillId="0" borderId="4" xfId="0" applyNumberFormat="1" applyFont="1" applyBorder="1" applyAlignment="1">
      <alignment wrapText="1"/>
    </xf>
    <xf numFmtId="166" fontId="72" fillId="0" borderId="25" xfId="0" applyNumberFormat="1" applyFont="1" applyBorder="1" applyAlignment="1">
      <alignment wrapText="1"/>
    </xf>
    <xf numFmtId="184" fontId="79" fillId="0" borderId="7" xfId="0" applyNumberFormat="1" applyFont="1" applyBorder="1" applyAlignment="1">
      <alignment wrapText="1"/>
    </xf>
    <xf numFmtId="166" fontId="79" fillId="0" borderId="26" xfId="0" applyNumberFormat="1" applyFont="1" applyBorder="1" applyAlignment="1">
      <alignment wrapText="1"/>
    </xf>
    <xf numFmtId="184" fontId="72" fillId="0" borderId="6" xfId="0" applyNumberFormat="1" applyFont="1" applyBorder="1" applyAlignment="1">
      <alignment wrapText="1"/>
    </xf>
    <xf numFmtId="166" fontId="72" fillId="0" borderId="11" xfId="0" applyNumberFormat="1" applyFont="1" applyBorder="1" applyAlignment="1">
      <alignment wrapText="1"/>
    </xf>
    <xf numFmtId="184" fontId="72" fillId="0" borderId="0" xfId="0" applyNumberFormat="1" applyFont="1" applyAlignment="1">
      <alignment wrapText="1"/>
    </xf>
    <xf numFmtId="166" fontId="72" fillId="0" borderId="10" xfId="0" applyNumberFormat="1" applyFont="1" applyBorder="1" applyAlignment="1">
      <alignment wrapText="1"/>
    </xf>
    <xf numFmtId="184" fontId="79" fillId="0" borderId="6" xfId="0" applyNumberFormat="1" applyFont="1" applyBorder="1" applyAlignment="1">
      <alignment wrapText="1"/>
    </xf>
    <xf numFmtId="166" fontId="79" fillId="0" borderId="11" xfId="0" applyNumberFormat="1" applyFont="1" applyBorder="1" applyAlignment="1">
      <alignment wrapText="1"/>
    </xf>
    <xf numFmtId="0" fontId="19" fillId="0" borderId="3" xfId="6" applyFont="1" applyBorder="1" applyAlignment="1">
      <alignment wrapText="1"/>
    </xf>
    <xf numFmtId="0" fontId="65" fillId="0" borderId="3" xfId="12" applyNumberFormat="1" applyFont="1" applyFill="1" applyBorder="1" applyAlignment="1"/>
    <xf numFmtId="0" fontId="19" fillId="0" borderId="28" xfId="12" applyNumberFormat="1" applyFont="1" applyFill="1" applyBorder="1" applyAlignment="1"/>
    <xf numFmtId="0" fontId="65" fillId="0" borderId="8" xfId="6" applyFont="1" applyBorder="1" applyAlignment="1">
      <alignment horizontal="left"/>
    </xf>
    <xf numFmtId="167" fontId="65" fillId="0" borderId="8" xfId="6" applyNumberFormat="1" applyFont="1" applyBorder="1" applyAlignment="1"/>
    <xf numFmtId="167" fontId="65" fillId="0" borderId="29" xfId="6" applyNumberFormat="1" applyFont="1" applyBorder="1" applyAlignment="1"/>
    <xf numFmtId="186" fontId="79" fillId="0" borderId="8" xfId="0" applyNumberFormat="1" applyFont="1" applyBorder="1" applyAlignment="1">
      <alignment wrapText="1"/>
    </xf>
    <xf numFmtId="0" fontId="65" fillId="0" borderId="7" xfId="6" applyFont="1" applyBorder="1" applyAlignment="1">
      <alignment horizontal="left"/>
    </xf>
    <xf numFmtId="167" fontId="65" fillId="0" borderId="7" xfId="6" applyNumberFormat="1" applyFont="1" applyBorder="1" applyAlignment="1"/>
    <xf numFmtId="186" fontId="79" fillId="0" borderId="7" xfId="0" applyNumberFormat="1" applyFont="1" applyBorder="1" applyAlignment="1">
      <alignment wrapText="1"/>
    </xf>
    <xf numFmtId="0" fontId="9" fillId="0" borderId="0" xfId="0" applyFont="1" applyAlignment="1"/>
    <xf numFmtId="0" fontId="65" fillId="0" borderId="0" xfId="6" applyFont="1" applyBorder="1" applyAlignment="1"/>
    <xf numFmtId="167" fontId="65" fillId="0" borderId="0" xfId="6" applyNumberFormat="1" applyFont="1" applyBorder="1" applyAlignment="1">
      <alignment horizontal="right"/>
    </xf>
    <xf numFmtId="186" fontId="79" fillId="0" borderId="0" xfId="0" applyNumberFormat="1" applyFont="1" applyAlignment="1">
      <alignment wrapText="1"/>
    </xf>
    <xf numFmtId="0" fontId="9" fillId="0" borderId="0" xfId="6" applyFont="1" applyAlignment="1"/>
    <xf numFmtId="167" fontId="9" fillId="0" borderId="0" xfId="6" applyNumberFormat="1" applyFont="1" applyAlignment="1">
      <alignment horizontal="right"/>
    </xf>
    <xf numFmtId="166" fontId="9" fillId="0" borderId="0" xfId="8" applyNumberFormat="1" applyFont="1" applyFill="1" applyBorder="1" applyAlignment="1">
      <alignment horizontal="right"/>
    </xf>
    <xf numFmtId="0" fontId="60" fillId="0" borderId="0" xfId="6" applyFont="1" applyAlignment="1">
      <alignment horizontal="left"/>
    </xf>
    <xf numFmtId="167" fontId="60" fillId="0" borderId="0" xfId="6" applyNumberFormat="1" applyFont="1" applyAlignment="1"/>
    <xf numFmtId="0" fontId="13" fillId="0" borderId="0" xfId="6" applyFont="1" applyAlignment="1"/>
    <xf numFmtId="0" fontId="12" fillId="0" borderId="0" xfId="6" applyFont="1" applyAlignment="1"/>
    <xf numFmtId="0" fontId="9" fillId="0" borderId="0" xfId="6" applyFont="1" applyAlignment="1">
      <alignment horizontal="left"/>
    </xf>
    <xf numFmtId="166" fontId="9" fillId="0" borderId="2" xfId="2" applyNumberFormat="1" applyFont="1" applyFill="1" applyBorder="1" applyAlignment="1"/>
    <xf numFmtId="186" fontId="72" fillId="0" borderId="9" xfId="0" applyNumberFormat="1" applyFont="1" applyBorder="1" applyAlignment="1">
      <alignment horizontal="right" wrapText="1"/>
    </xf>
    <xf numFmtId="187" fontId="72" fillId="0" borderId="2" xfId="0" applyNumberFormat="1" applyFont="1" applyBorder="1" applyAlignment="1">
      <alignment horizontal="right" wrapText="1"/>
    </xf>
    <xf numFmtId="186" fontId="72" fillId="0" borderId="1" xfId="0" applyNumberFormat="1" applyFont="1" applyBorder="1" applyAlignment="1">
      <alignment horizontal="right" wrapText="1"/>
    </xf>
    <xf numFmtId="187" fontId="72" fillId="0" borderId="0" xfId="0" applyNumberFormat="1" applyFont="1" applyAlignment="1">
      <alignment horizontal="right" wrapText="1"/>
    </xf>
    <xf numFmtId="0" fontId="65" fillId="0" borderId="4" xfId="6" applyFont="1" applyBorder="1" applyAlignment="1">
      <alignment horizontal="left"/>
    </xf>
    <xf numFmtId="166" fontId="65" fillId="0" borderId="4" xfId="2" applyNumberFormat="1" applyFont="1" applyFill="1" applyBorder="1" applyAlignment="1"/>
    <xf numFmtId="186" fontId="79" fillId="0" borderId="5" xfId="0" applyNumberFormat="1" applyFont="1" applyBorder="1" applyAlignment="1">
      <alignment horizontal="right" wrapText="1"/>
    </xf>
    <xf numFmtId="187" fontId="79" fillId="0" borderId="4" xfId="0" applyNumberFormat="1" applyFont="1" applyBorder="1" applyAlignment="1">
      <alignment horizontal="right" wrapText="1"/>
    </xf>
    <xf numFmtId="186" fontId="72" fillId="0" borderId="33" xfId="0" applyNumberFormat="1" applyFont="1" applyBorder="1" applyAlignment="1">
      <alignment horizontal="right" wrapText="1"/>
    </xf>
    <xf numFmtId="187" fontId="72" fillId="0" borderId="6" xfId="0" applyNumberFormat="1" applyFont="1" applyBorder="1" applyAlignment="1">
      <alignment horizontal="right" wrapText="1"/>
    </xf>
    <xf numFmtId="0" fontId="65" fillId="0" borderId="0" xfId="6" applyFont="1" applyAlignment="1">
      <alignment horizontal="left"/>
    </xf>
    <xf numFmtId="166" fontId="65" fillId="0" borderId="0" xfId="2" applyNumberFormat="1" applyFont="1" applyFill="1" applyBorder="1" applyAlignment="1"/>
    <xf numFmtId="186" fontId="79" fillId="0" borderId="1" xfId="0" applyNumberFormat="1" applyFont="1" applyBorder="1" applyAlignment="1">
      <alignment horizontal="right" wrapText="1"/>
    </xf>
    <xf numFmtId="187" fontId="79" fillId="0" borderId="0" xfId="0" applyNumberFormat="1" applyFont="1" applyAlignment="1">
      <alignment horizontal="right" wrapText="1"/>
    </xf>
    <xf numFmtId="166" fontId="13" fillId="0" borderId="0" xfId="8" applyNumberFormat="1" applyFont="1" applyFill="1" applyBorder="1" applyAlignment="1">
      <alignment horizontal="right"/>
    </xf>
    <xf numFmtId="0" fontId="19" fillId="0" borderId="3" xfId="6" applyFont="1" applyBorder="1" applyAlignment="1">
      <alignment horizontal="left" wrapText="1"/>
    </xf>
    <xf numFmtId="184" fontId="72" fillId="0" borderId="9" xfId="0" applyNumberFormat="1" applyFont="1" applyBorder="1" applyAlignment="1">
      <alignment horizontal="right" wrapText="1"/>
    </xf>
    <xf numFmtId="188" fontId="72" fillId="0" borderId="2" xfId="0" applyNumberFormat="1" applyFont="1" applyBorder="1" applyAlignment="1">
      <alignment horizontal="right" wrapText="1"/>
    </xf>
    <xf numFmtId="0" fontId="9" fillId="0" borderId="4" xfId="6" applyFont="1" applyBorder="1" applyAlignment="1"/>
    <xf numFmtId="167" fontId="9" fillId="0" borderId="4" xfId="6" applyNumberFormat="1" applyFont="1" applyBorder="1" applyAlignment="1">
      <alignment horizontal="right"/>
    </xf>
    <xf numFmtId="184" fontId="72" fillId="0" borderId="5" xfId="0" applyNumberFormat="1" applyFont="1" applyBorder="1" applyAlignment="1">
      <alignment horizontal="right" wrapText="1"/>
    </xf>
    <xf numFmtId="188" fontId="72" fillId="0" borderId="4" xfId="0" applyNumberFormat="1" applyFont="1" applyBorder="1" applyAlignment="1">
      <alignment horizontal="right" wrapText="1"/>
    </xf>
    <xf numFmtId="0" fontId="65" fillId="0" borderId="0" xfId="6" applyFont="1" applyAlignment="1"/>
    <xf numFmtId="167" fontId="65" fillId="0" borderId="0" xfId="6" applyNumberFormat="1" applyFont="1" applyAlignment="1">
      <alignment horizontal="right"/>
    </xf>
    <xf numFmtId="184" fontId="79" fillId="0" borderId="29" xfId="0" applyNumberFormat="1" applyFont="1" applyBorder="1" applyAlignment="1">
      <alignment horizontal="right" wrapText="1"/>
    </xf>
    <xf numFmtId="188" fontId="79" fillId="0" borderId="7" xfId="0" applyNumberFormat="1" applyFont="1" applyBorder="1" applyAlignment="1">
      <alignment horizontal="right" wrapText="1"/>
    </xf>
    <xf numFmtId="0" fontId="9" fillId="0" borderId="6" xfId="6" applyFont="1" applyBorder="1" applyAlignment="1"/>
    <xf numFmtId="167" fontId="9" fillId="0" borderId="6" xfId="6" applyNumberFormat="1" applyFont="1" applyBorder="1" applyAlignment="1">
      <alignment horizontal="right"/>
    </xf>
    <xf numFmtId="184" fontId="72" fillId="0" borderId="33" xfId="0" applyNumberFormat="1" applyFont="1" applyBorder="1" applyAlignment="1">
      <alignment horizontal="right" wrapText="1"/>
    </xf>
    <xf numFmtId="188" fontId="72" fillId="0" borderId="6" xfId="0" applyNumberFormat="1" applyFont="1" applyBorder="1" applyAlignment="1">
      <alignment horizontal="right" wrapText="1"/>
    </xf>
    <xf numFmtId="0" fontId="66" fillId="0" borderId="4" xfId="6" applyFont="1" applyBorder="1" applyAlignment="1"/>
    <xf numFmtId="166" fontId="66" fillId="0" borderId="4" xfId="8" applyNumberFormat="1" applyFont="1" applyFill="1" applyBorder="1" applyAlignment="1">
      <alignment horizontal="right"/>
    </xf>
    <xf numFmtId="186" fontId="72" fillId="0" borderId="5" xfId="0" applyNumberFormat="1" applyFont="1" applyBorder="1" applyAlignment="1">
      <alignment horizontal="right" wrapText="1"/>
    </xf>
    <xf numFmtId="165" fontId="9" fillId="0" borderId="4" xfId="8" applyNumberFormat="1" applyFont="1" applyFill="1" applyBorder="1" applyAlignment="1">
      <alignment horizontal="right"/>
    </xf>
    <xf numFmtId="186" fontId="72" fillId="0" borderId="5" xfId="0" applyNumberFormat="1" applyFont="1" applyFill="1" applyBorder="1" applyAlignment="1">
      <alignment horizontal="right" wrapText="1"/>
    </xf>
    <xf numFmtId="184" fontId="72" fillId="0" borderId="1" xfId="0" applyNumberFormat="1" applyFont="1" applyBorder="1" applyAlignment="1">
      <alignment horizontal="right" wrapText="1"/>
    </xf>
    <xf numFmtId="185" fontId="72" fillId="0" borderId="5" xfId="0" applyNumberFormat="1" applyFont="1" applyBorder="1" applyAlignment="1">
      <alignment horizontal="right" wrapText="1"/>
    </xf>
    <xf numFmtId="0" fontId="65" fillId="0" borderId="4" xfId="6" applyFont="1" applyBorder="1" applyAlignment="1"/>
    <xf numFmtId="167" fontId="65" fillId="0" borderId="4" xfId="6" applyNumberFormat="1" applyFont="1" applyBorder="1" applyAlignment="1">
      <alignment horizontal="right"/>
    </xf>
    <xf numFmtId="0" fontId="65" fillId="0" borderId="7" xfId="6" applyFont="1" applyBorder="1" applyAlignment="1"/>
    <xf numFmtId="167" fontId="65" fillId="0" borderId="7" xfId="6" applyNumberFormat="1" applyFont="1" applyBorder="1" applyAlignment="1">
      <alignment horizontal="right"/>
    </xf>
    <xf numFmtId="0" fontId="79" fillId="0" borderId="7" xfId="0" applyFont="1" applyBorder="1" applyAlignment="1">
      <alignment horizontal="right" wrapText="1"/>
    </xf>
    <xf numFmtId="184" fontId="79" fillId="0" borderId="33" xfId="0" applyNumberFormat="1" applyFont="1" applyBorder="1" applyAlignment="1">
      <alignment horizontal="right" wrapText="1"/>
    </xf>
    <xf numFmtId="188" fontId="79" fillId="0" borderId="6" xfId="0" applyNumberFormat="1" applyFont="1" applyBorder="1" applyAlignment="1">
      <alignment horizontal="right" wrapText="1"/>
    </xf>
    <xf numFmtId="166" fontId="72" fillId="0" borderId="6" xfId="2" applyNumberFormat="1" applyFont="1" applyBorder="1" applyAlignment="1">
      <alignment horizontal="right" wrapText="1"/>
    </xf>
    <xf numFmtId="0" fontId="72" fillId="0" borderId="4" xfId="0" applyFont="1" applyBorder="1" applyAlignment="1">
      <alignment horizontal="right" wrapText="1"/>
    </xf>
    <xf numFmtId="166" fontId="72" fillId="0" borderId="10" xfId="2" applyNumberFormat="1" applyFont="1" applyBorder="1" applyAlignment="1">
      <alignment horizontal="right" wrapText="1"/>
    </xf>
    <xf numFmtId="0" fontId="9" fillId="0" borderId="25" xfId="0" applyFont="1" applyBorder="1" applyAlignment="1"/>
    <xf numFmtId="189" fontId="72" fillId="0" borderId="1" xfId="0" applyNumberFormat="1" applyFont="1" applyBorder="1" applyAlignment="1">
      <alignment horizontal="right" vertical="center" wrapText="1"/>
    </xf>
    <xf numFmtId="189" fontId="72" fillId="0" borderId="5" xfId="0" applyNumberFormat="1" applyFont="1" applyBorder="1" applyAlignment="1">
      <alignment horizontal="right" vertical="center" wrapText="1"/>
    </xf>
    <xf numFmtId="189" fontId="79" fillId="0" borderId="33" xfId="0" applyNumberFormat="1" applyFont="1" applyBorder="1" applyAlignment="1">
      <alignment horizontal="right" vertical="center" wrapText="1"/>
    </xf>
    <xf numFmtId="0" fontId="65" fillId="0" borderId="3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65" fillId="0" borderId="35" xfId="0" applyFont="1" applyBorder="1" applyAlignment="1">
      <alignment horizontal="center" wrapText="1"/>
    </xf>
    <xf numFmtId="0" fontId="65" fillId="0" borderId="0" xfId="6" applyFont="1" applyAlignment="1">
      <alignment wrapText="1"/>
    </xf>
    <xf numFmtId="0" fontId="65" fillId="0" borderId="28" xfId="6" applyFont="1" applyBorder="1" applyAlignment="1">
      <alignment horizontal="right" wrapText="1"/>
    </xf>
    <xf numFmtId="0" fontId="65" fillId="0" borderId="3" xfId="6" applyFont="1" applyBorder="1" applyAlignment="1">
      <alignment horizontal="right" wrapText="1"/>
    </xf>
    <xf numFmtId="167" fontId="9" fillId="0" borderId="2" xfId="6" applyNumberFormat="1" applyFont="1" applyBorder="1" applyAlignment="1">
      <alignment horizontal="right"/>
    </xf>
    <xf numFmtId="184" fontId="72" fillId="0" borderId="0" xfId="245" applyNumberFormat="1" applyFont="1" applyBorder="1" applyAlignment="1"/>
    <xf numFmtId="190" fontId="72" fillId="0" borderId="27" xfId="245" applyNumberFormat="1" applyFont="1" applyBorder="1" applyAlignment="1">
      <alignment horizontal="right" wrapText="1"/>
    </xf>
    <xf numFmtId="184" fontId="72" fillId="0" borderId="0" xfId="245" applyNumberFormat="1" applyFont="1" applyAlignment="1">
      <alignment wrapText="1"/>
    </xf>
    <xf numFmtId="184" fontId="72" fillId="0" borderId="27" xfId="245" applyNumberFormat="1" applyFont="1" applyBorder="1" applyAlignment="1">
      <alignment wrapText="1"/>
    </xf>
    <xf numFmtId="166" fontId="66" fillId="0" borderId="0" xfId="2" applyNumberFormat="1" applyFont="1" applyFill="1" applyBorder="1" applyAlignment="1">
      <alignment horizontal="right"/>
    </xf>
    <xf numFmtId="190" fontId="78" fillId="0" borderId="0" xfId="245" applyNumberFormat="1" applyFont="1" applyBorder="1" applyAlignment="1"/>
    <xf numFmtId="190" fontId="72" fillId="0" borderId="10" xfId="245" applyNumberFormat="1" applyFont="1" applyBorder="1" applyAlignment="1">
      <alignment horizontal="right" wrapText="1"/>
    </xf>
    <xf numFmtId="166" fontId="66" fillId="0" borderId="0" xfId="2" applyNumberFormat="1" applyFont="1" applyFill="1" applyBorder="1" applyAlignment="1"/>
    <xf numFmtId="190" fontId="78" fillId="0" borderId="0" xfId="245" applyNumberFormat="1" applyFont="1" applyBorder="1" applyAlignment="1">
      <alignment wrapText="1"/>
    </xf>
    <xf numFmtId="190" fontId="78" fillId="0" borderId="10" xfId="245" applyNumberFormat="1" applyFont="1" applyBorder="1" applyAlignment="1">
      <alignment wrapText="1"/>
    </xf>
    <xf numFmtId="184" fontId="72" fillId="0" borderId="10" xfId="245" applyNumberFormat="1" applyFont="1" applyBorder="1" applyAlignment="1">
      <alignment wrapText="1"/>
    </xf>
    <xf numFmtId="165" fontId="9" fillId="0" borderId="5" xfId="8" applyNumberFormat="1" applyFont="1" applyFill="1" applyBorder="1" applyAlignment="1">
      <alignment horizontal="right"/>
    </xf>
    <xf numFmtId="184" fontId="72" fillId="0" borderId="5" xfId="245" applyNumberFormat="1" applyFont="1" applyBorder="1" applyAlignment="1">
      <alignment wrapText="1"/>
    </xf>
    <xf numFmtId="184" fontId="72" fillId="0" borderId="25" xfId="245" applyNumberFormat="1" applyFont="1" applyBorder="1" applyAlignment="1">
      <alignment wrapText="1"/>
    </xf>
    <xf numFmtId="165" fontId="65" fillId="0" borderId="0" xfId="8" applyNumberFormat="1" applyFont="1" applyFill="1" applyBorder="1" applyAlignment="1">
      <alignment horizontal="right"/>
    </xf>
    <xf numFmtId="184" fontId="79" fillId="0" borderId="0" xfId="245" applyNumberFormat="1" applyFont="1" applyBorder="1" applyAlignment="1">
      <alignment horizontal="right" wrapText="1"/>
    </xf>
    <xf numFmtId="190" fontId="79" fillId="0" borderId="0" xfId="245" applyNumberFormat="1" applyFont="1" applyBorder="1" applyAlignment="1">
      <alignment horizontal="right" wrapText="1"/>
    </xf>
    <xf numFmtId="190" fontId="72" fillId="0" borderId="25" xfId="0" applyNumberFormat="1" applyFont="1" applyBorder="1" applyAlignment="1">
      <alignment wrapText="1"/>
    </xf>
    <xf numFmtId="184" fontId="72" fillId="0" borderId="40" xfId="0" applyNumberFormat="1" applyFont="1" applyBorder="1" applyAlignment="1">
      <alignment vertical="center" wrapText="1"/>
    </xf>
    <xf numFmtId="184" fontId="79" fillId="0" borderId="0" xfId="0" applyNumberFormat="1" applyFont="1" applyBorder="1" applyAlignment="1">
      <alignment vertical="center" wrapText="1"/>
    </xf>
    <xf numFmtId="186" fontId="72" fillId="0" borderId="0" xfId="0" applyNumberFormat="1" applyFont="1" applyBorder="1" applyAlignment="1">
      <alignment vertical="center" wrapText="1"/>
    </xf>
    <xf numFmtId="0" fontId="65" fillId="0" borderId="3" xfId="6" applyFont="1" applyBorder="1" applyAlignment="1">
      <alignment vertical="center"/>
    </xf>
    <xf numFmtId="167" fontId="65" fillId="0" borderId="3" xfId="6" applyNumberFormat="1" applyFont="1" applyBorder="1" applyAlignment="1">
      <alignment horizontal="right" vertical="center"/>
    </xf>
    <xf numFmtId="166" fontId="65" fillId="0" borderId="42" xfId="8" applyNumberFormat="1" applyFont="1" applyFill="1" applyBorder="1" applyAlignment="1">
      <alignment horizontal="right" vertical="center"/>
    </xf>
    <xf numFmtId="184" fontId="79" fillId="0" borderId="3" xfId="0" applyNumberFormat="1" applyFont="1" applyBorder="1" applyAlignment="1">
      <alignment vertical="center" wrapText="1"/>
    </xf>
    <xf numFmtId="0" fontId="19" fillId="0" borderId="0" xfId="6" applyFont="1" applyBorder="1" applyAlignment="1">
      <alignment horizontal="left" vertical="center" wrapText="1"/>
    </xf>
    <xf numFmtId="0" fontId="65" fillId="0" borderId="0" xfId="12" applyNumberFormat="1" applyFont="1" applyFill="1" applyBorder="1" applyAlignment="1">
      <alignment vertical="center"/>
    </xf>
    <xf numFmtId="165" fontId="65" fillId="0" borderId="0" xfId="12" applyNumberFormat="1" applyFont="1" applyFill="1" applyBorder="1" applyAlignment="1">
      <alignment vertical="center"/>
    </xf>
    <xf numFmtId="166" fontId="65" fillId="0" borderId="10" xfId="0" applyNumberFormat="1" applyFont="1" applyBorder="1" applyAlignment="1">
      <alignment horizontal="right" vertical="center" wrapText="1"/>
    </xf>
    <xf numFmtId="0" fontId="9" fillId="0" borderId="0" xfId="6" applyFont="1" applyBorder="1" applyAlignment="1">
      <alignment vertical="center"/>
    </xf>
    <xf numFmtId="166" fontId="9" fillId="0" borderId="0" xfId="6" applyNumberFormat="1" applyFont="1" applyBorder="1" applyAlignment="1">
      <alignment horizontal="right" vertical="center"/>
    </xf>
    <xf numFmtId="169" fontId="11" fillId="0" borderId="0" xfId="6" applyNumberFormat="1" applyFont="1" applyBorder="1" applyAlignment="1">
      <alignment vertical="center"/>
    </xf>
    <xf numFmtId="0" fontId="9" fillId="0" borderId="3" xfId="6" applyFont="1" applyBorder="1" applyAlignment="1">
      <alignment vertical="center"/>
    </xf>
    <xf numFmtId="2" fontId="65" fillId="0" borderId="0" xfId="8" applyNumberFormat="1" applyFont="1" applyFill="1" applyBorder="1" applyAlignment="1">
      <alignment horizontal="right" vertical="center"/>
    </xf>
    <xf numFmtId="2" fontId="79" fillId="0" borderId="0" xfId="0" applyNumberFormat="1" applyFont="1" applyBorder="1" applyAlignment="1">
      <alignment vertical="center" wrapText="1"/>
    </xf>
    <xf numFmtId="0" fontId="65" fillId="0" borderId="2" xfId="6" applyFont="1" applyBorder="1" applyAlignment="1">
      <alignment vertical="center"/>
    </xf>
    <xf numFmtId="0" fontId="65" fillId="0" borderId="56" xfId="6" applyFont="1" applyBorder="1" applyAlignment="1">
      <alignment vertical="center"/>
    </xf>
    <xf numFmtId="165" fontId="65" fillId="0" borderId="56" xfId="8" applyNumberFormat="1" applyFont="1" applyFill="1" applyBorder="1" applyAlignment="1">
      <alignment horizontal="right" vertical="center"/>
    </xf>
    <xf numFmtId="165" fontId="79" fillId="0" borderId="57" xfId="0" applyNumberFormat="1" applyFont="1" applyBorder="1" applyAlignment="1">
      <alignment vertical="center" wrapText="1"/>
    </xf>
    <xf numFmtId="166" fontId="65" fillId="0" borderId="56" xfId="2" applyNumberFormat="1" applyFont="1" applyFill="1" applyBorder="1" applyAlignment="1">
      <alignment horizontal="right" vertical="center"/>
    </xf>
    <xf numFmtId="167" fontId="65" fillId="0" borderId="53" xfId="6" applyNumberFormat="1" applyFont="1" applyBorder="1" applyAlignment="1">
      <alignment horizontal="right" vertical="center"/>
    </xf>
    <xf numFmtId="166" fontId="65" fillId="0" borderId="58" xfId="8" applyNumberFormat="1" applyFont="1" applyFill="1" applyBorder="1" applyAlignment="1">
      <alignment horizontal="right" vertical="center"/>
    </xf>
    <xf numFmtId="166" fontId="70" fillId="0" borderId="2" xfId="6" applyNumberFormat="1" applyFont="1" applyBorder="1" applyAlignment="1">
      <alignment horizontal="right" vertical="center"/>
    </xf>
    <xf numFmtId="166" fontId="70" fillId="0" borderId="39" xfId="6" applyNumberFormat="1" applyFont="1" applyBorder="1" applyAlignment="1">
      <alignment horizontal="right" vertical="center"/>
    </xf>
    <xf numFmtId="166" fontId="65" fillId="0" borderId="43" xfId="8" applyNumberFormat="1" applyFont="1" applyFill="1" applyBorder="1" applyAlignment="1">
      <alignment horizontal="right" vertical="center"/>
    </xf>
    <xf numFmtId="186" fontId="72" fillId="0" borderId="40" xfId="0" applyNumberFormat="1" applyFont="1" applyBorder="1" applyAlignment="1">
      <alignment vertical="center" wrapText="1"/>
    </xf>
    <xf numFmtId="166" fontId="65" fillId="0" borderId="35" xfId="0" applyNumberFormat="1" applyFont="1" applyBorder="1" applyAlignment="1">
      <alignment horizontal="center" vertical="center" wrapText="1"/>
    </xf>
    <xf numFmtId="184" fontId="72" fillId="0" borderId="28" xfId="0" applyNumberFormat="1" applyFont="1" applyBorder="1" applyAlignment="1">
      <alignment vertical="center" wrapText="1"/>
    </xf>
    <xf numFmtId="166" fontId="65" fillId="0" borderId="3" xfId="8" applyNumberFormat="1" applyFont="1" applyFill="1" applyBorder="1" applyAlignment="1">
      <alignment horizontal="right" vertical="center"/>
    </xf>
    <xf numFmtId="166" fontId="72" fillId="0" borderId="1" xfId="0" applyNumberFormat="1" applyFont="1" applyBorder="1" applyAlignment="1">
      <alignment vertical="center" wrapText="1"/>
    </xf>
    <xf numFmtId="0" fontId="15" fillId="0" borderId="0" xfId="6" applyFont="1" applyBorder="1" applyAlignment="1">
      <alignment vertical="center"/>
    </xf>
    <xf numFmtId="0" fontId="9" fillId="0" borderId="59" xfId="6" applyFont="1" applyBorder="1" applyAlignment="1">
      <alignment vertical="center"/>
    </xf>
    <xf numFmtId="185" fontId="79" fillId="0" borderId="7" xfId="0" applyNumberFormat="1" applyFont="1" applyBorder="1" applyAlignment="1">
      <alignment horizontal="right" vertical="center" wrapText="1"/>
    </xf>
    <xf numFmtId="0" fontId="79" fillId="0" borderId="0" xfId="0" applyFont="1" applyBorder="1" applyAlignment="1">
      <alignment horizontal="right" vertical="center" wrapText="1"/>
    </xf>
    <xf numFmtId="0" fontId="44" fillId="47" borderId="0" xfId="368" applyFont="1" applyFill="1" applyAlignment="1">
      <alignment horizontal="left" indent="1"/>
    </xf>
    <xf numFmtId="0" fontId="56" fillId="0" borderId="0" xfId="368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9" fillId="0" borderId="3" xfId="0" applyFont="1" applyBorder="1" applyAlignment="1">
      <alignment horizontal="left" vertical="center" wrapText="1"/>
    </xf>
    <xf numFmtId="0" fontId="8" fillId="0" borderId="0" xfId="6" applyFont="1" applyAlignment="1">
      <alignment horizontal="right" vertical="center"/>
    </xf>
    <xf numFmtId="0" fontId="8" fillId="0" borderId="0" xfId="13" applyFont="1" applyAlignment="1">
      <alignment horizontal="right" vertical="center"/>
    </xf>
    <xf numFmtId="0" fontId="8" fillId="0" borderId="0" xfId="6" applyFont="1" applyAlignment="1">
      <alignment horizontal="right"/>
    </xf>
    <xf numFmtId="0" fontId="65" fillId="0" borderId="0" xfId="6" applyFont="1" applyAlignment="1">
      <alignment horizontal="right" wrapText="1"/>
    </xf>
    <xf numFmtId="0" fontId="65" fillId="0" borderId="3" xfId="6" applyFont="1" applyBorder="1" applyAlignment="1">
      <alignment horizontal="right" wrapText="1"/>
    </xf>
    <xf numFmtId="0" fontId="19" fillId="0" borderId="0" xfId="6" applyFont="1" applyBorder="1" applyAlignment="1">
      <alignment horizontal="right" wrapText="1"/>
    </xf>
    <xf numFmtId="0" fontId="19" fillId="0" borderId="3" xfId="6" applyFont="1" applyBorder="1" applyAlignment="1">
      <alignment horizontal="right" wrapText="1"/>
    </xf>
    <xf numFmtId="0" fontId="65" fillId="0" borderId="10" xfId="0" applyFont="1" applyBorder="1" applyAlignment="1">
      <alignment horizontal="center" wrapText="1"/>
    </xf>
    <xf numFmtId="0" fontId="65" fillId="0" borderId="35" xfId="0" applyFont="1" applyBorder="1" applyAlignment="1">
      <alignment horizontal="center" wrapText="1"/>
    </xf>
    <xf numFmtId="0" fontId="9" fillId="0" borderId="0" xfId="6" applyFont="1" applyAlignment="1">
      <alignment horizontal="right"/>
    </xf>
    <xf numFmtId="0" fontId="16" fillId="0" borderId="0" xfId="6" applyFont="1" applyAlignment="1">
      <alignment horizontal="right" vertical="center"/>
    </xf>
    <xf numFmtId="0" fontId="19" fillId="0" borderId="3" xfId="6" applyFont="1" applyBorder="1" applyAlignment="1">
      <alignment horizontal="left" vertical="center" wrapText="1"/>
    </xf>
    <xf numFmtId="2" fontId="9" fillId="0" borderId="4" xfId="6" quotePrefix="1" applyNumberFormat="1" applyFont="1" applyFill="1" applyBorder="1" applyAlignment="1">
      <alignment horizontal="right" vertical="center"/>
    </xf>
    <xf numFmtId="165" fontId="9" fillId="0" borderId="4" xfId="6" quotePrefix="1" applyNumberFormat="1" applyFont="1" applyFill="1" applyBorder="1" applyAlignment="1">
      <alignment horizontal="right" vertical="center"/>
    </xf>
    <xf numFmtId="0" fontId="9" fillId="0" borderId="4" xfId="6" quotePrefix="1" applyNumberFormat="1" applyFont="1" applyFill="1" applyBorder="1" applyAlignment="1">
      <alignment horizontal="right" vertical="center"/>
    </xf>
    <xf numFmtId="0" fontId="9" fillId="0" borderId="5" xfId="6" quotePrefix="1" applyNumberFormat="1" applyFont="1" applyFill="1" applyBorder="1" applyAlignment="1">
      <alignment horizontal="right" vertical="center"/>
    </xf>
  </cellXfs>
  <cellStyles count="385">
    <cellStyle name="02. Ranking multirriesgos[252A048E11D6CF0DA00088B9ED9432C9]0c18" xfId="16" xr:uid="{00000000-0005-0000-0000-000000000000}"/>
    <cellStyle name="02. Ranking multirriesgos[252A048E11D6CF0DA00088B9ED9432C9]0c3" xfId="17" xr:uid="{00000000-0005-0000-0000-000001000000}"/>
    <cellStyle name="03. Ranking salud[252A047711D6CF0DA00088B9ED9432C9]0c17" xfId="18" xr:uid="{00000000-0005-0000-0000-000002000000}"/>
    <cellStyle name="03. Ranking salud[252A047711D6CF0DA00088B9ED9432C9]0c3" xfId="19" xr:uid="{00000000-0005-0000-0000-000003000000}"/>
    <cellStyle name="08. Ranking Vida Provisiones 2007[03A0305645A5D9DB3B1C928D7E855077]0c18" xfId="20" xr:uid="{00000000-0005-0000-0000-000004000000}"/>
    <cellStyle name="08. Ranking Vida Provisiones 2007[03A0305645A5D9DB3B1C928D7E855077]0c22" xfId="21" xr:uid="{00000000-0005-0000-0000-000005000000}"/>
    <cellStyle name="08. Ranking Vida Provisiones 2007[03A0305645A5D9DB3B1C928D7E855077]0c3" xfId="22" xr:uid="{00000000-0005-0000-0000-000006000000}"/>
    <cellStyle name="08. Ranking Vida[51576EBD4959B45952983A9515769244]0c13" xfId="23" xr:uid="{00000000-0005-0000-0000-000007000000}"/>
    <cellStyle name="08. Ranking Vida[51576EBD4959B45952983A9515769244]0c17" xfId="24" xr:uid="{00000000-0005-0000-0000-000008000000}"/>
    <cellStyle name="08. Ranking Vida[51576EBD4959B45952983A9515769244]0c21" xfId="25" xr:uid="{00000000-0005-0000-0000-000009000000}"/>
    <cellStyle name="08. Ranking Vida[51576EBD4959B45952983A9515769244]0c25" xfId="26" xr:uid="{00000000-0005-0000-0000-00000A000000}"/>
    <cellStyle name="08. Ranking Vida[51576EBD4959B45952983A9515769244]0c3" xfId="27" xr:uid="{00000000-0005-0000-0000-00000B000000}"/>
    <cellStyle name="09. Ranking total seguro directo[2F4F2D3911D66193600045B825C77567]0c13" xfId="28" xr:uid="{00000000-0005-0000-0000-00000C000000}"/>
    <cellStyle name="09. Ranking total seguro directo[2F4F2D3911D66193600045B825C77567]0c17" xfId="29" xr:uid="{00000000-0005-0000-0000-00000D000000}"/>
    <cellStyle name="09. Ranking total seguro directo[2F4F2D3911D66193600045B825C77567]0c21" xfId="30" xr:uid="{00000000-0005-0000-0000-00000E000000}"/>
    <cellStyle name="09. Ranking total seguro directo[2F4F2D3911D66193600045B825C77567]0c25" xfId="31" xr:uid="{00000000-0005-0000-0000-00000F000000}"/>
    <cellStyle name="09. Ranking total seguro directo[2F4F2D3911D66193600045B825C77567]0c3" xfId="32" xr:uid="{00000000-0005-0000-0000-000010000000}"/>
    <cellStyle name="1. Frecuencia-&gt;Indicadores simples0c1" xfId="33" xr:uid="{00000000-0005-0000-0000-000011000000}"/>
    <cellStyle name="1. Frecuencia-&gt;Indicadores simples0c11" xfId="34" xr:uid="{00000000-0005-0000-0000-000012000000}"/>
    <cellStyle name="1. Frecuencia-&gt;Indicadores simples0c13" xfId="35" xr:uid="{00000000-0005-0000-0000-000013000000}"/>
    <cellStyle name="1. Frecuencia-&gt;Indicadores simples0c15" xfId="36" xr:uid="{00000000-0005-0000-0000-000014000000}"/>
    <cellStyle name="1. Frecuencia-&gt;Indicadores simples0c17" xfId="37" xr:uid="{00000000-0005-0000-0000-000015000000}"/>
    <cellStyle name="1. Frecuencia-&gt;Indicadores simples0c2" xfId="38" xr:uid="{00000000-0005-0000-0000-000016000000}"/>
    <cellStyle name="1. Frecuencia-&gt;Indicadores simples0c3" xfId="39" xr:uid="{00000000-0005-0000-0000-000017000000}"/>
    <cellStyle name="1. Frecuencia-&gt;Indicadores simples0c6" xfId="40" xr:uid="{00000000-0005-0000-0000-000018000000}"/>
    <cellStyle name="1. Frecuencia-&gt;Indicadores simples0c7" xfId="41" xr:uid="{00000000-0005-0000-0000-000019000000}"/>
    <cellStyle name="1. Frecuencia0c1" xfId="42" xr:uid="{00000000-0005-0000-0000-00001A000000}"/>
    <cellStyle name="1. Frecuencia0c11" xfId="43" xr:uid="{00000000-0005-0000-0000-00001B000000}"/>
    <cellStyle name="1. Frecuencia0c13" xfId="44" xr:uid="{00000000-0005-0000-0000-00001C000000}"/>
    <cellStyle name="1. Frecuencia0c2" xfId="45" xr:uid="{00000000-0005-0000-0000-00001D000000}"/>
    <cellStyle name="1. Frecuencia0c3" xfId="46" xr:uid="{00000000-0005-0000-0000-00001E000000}"/>
    <cellStyle name="1. Frecuencia0c6" xfId="47" xr:uid="{00000000-0005-0000-0000-00001F000000}"/>
    <cellStyle name="1. Frecuencia0c7" xfId="48" xr:uid="{00000000-0005-0000-0000-000020000000}"/>
    <cellStyle name="20% - Accent1" xfId="49" xr:uid="{00000000-0005-0000-0000-000021000000}"/>
    <cellStyle name="20% - Accent1 2" xfId="50" xr:uid="{00000000-0005-0000-0000-000022000000}"/>
    <cellStyle name="20% - Accent2" xfId="51" xr:uid="{00000000-0005-0000-0000-000023000000}"/>
    <cellStyle name="20% - Accent2 2" xfId="52" xr:uid="{00000000-0005-0000-0000-000024000000}"/>
    <cellStyle name="20% - Accent3" xfId="53" xr:uid="{00000000-0005-0000-0000-000025000000}"/>
    <cellStyle name="20% - Accent3 2" xfId="54" xr:uid="{00000000-0005-0000-0000-000026000000}"/>
    <cellStyle name="20% - Accent4" xfId="55" xr:uid="{00000000-0005-0000-0000-000027000000}"/>
    <cellStyle name="20% - Accent4 2" xfId="56" xr:uid="{00000000-0005-0000-0000-000028000000}"/>
    <cellStyle name="20% - Accent5" xfId="57" xr:uid="{00000000-0005-0000-0000-000029000000}"/>
    <cellStyle name="20% - Accent5 2" xfId="58" xr:uid="{00000000-0005-0000-0000-00002A000000}"/>
    <cellStyle name="20% - Accent6" xfId="59" xr:uid="{00000000-0005-0000-0000-00002B000000}"/>
    <cellStyle name="20% - Accent6 2" xfId="60" xr:uid="{00000000-0005-0000-0000-00002C000000}"/>
    <cellStyle name="20% - Énfasis1 2" xfId="61" xr:uid="{00000000-0005-0000-0000-00002D000000}"/>
    <cellStyle name="20% - Énfasis1 2 2" xfId="62" xr:uid="{00000000-0005-0000-0000-00002E000000}"/>
    <cellStyle name="20% - Énfasis2 2" xfId="63" xr:uid="{00000000-0005-0000-0000-00002F000000}"/>
    <cellStyle name="20% - Énfasis2 2 2" xfId="64" xr:uid="{00000000-0005-0000-0000-000030000000}"/>
    <cellStyle name="20% - Énfasis3 2" xfId="65" xr:uid="{00000000-0005-0000-0000-000031000000}"/>
    <cellStyle name="20% - Énfasis3 2 2" xfId="66" xr:uid="{00000000-0005-0000-0000-000032000000}"/>
    <cellStyle name="20% - Énfasis4 2" xfId="67" xr:uid="{00000000-0005-0000-0000-000033000000}"/>
    <cellStyle name="20% - Énfasis4 2 2" xfId="68" xr:uid="{00000000-0005-0000-0000-000034000000}"/>
    <cellStyle name="20% - Énfasis5 2" xfId="69" xr:uid="{00000000-0005-0000-0000-000035000000}"/>
    <cellStyle name="20% - Énfasis5 2 2" xfId="70" xr:uid="{00000000-0005-0000-0000-000036000000}"/>
    <cellStyle name="20% - Énfasis6 2" xfId="71" xr:uid="{00000000-0005-0000-0000-000037000000}"/>
    <cellStyle name="20% - Énfasis6 2 2" xfId="72" xr:uid="{00000000-0005-0000-0000-000038000000}"/>
    <cellStyle name="3. Coste Medio del siniestro RC-&gt;Indicadores simples0c1" xfId="73" xr:uid="{00000000-0005-0000-0000-000039000000}"/>
    <cellStyle name="3. Coste Medio del siniestro RC-&gt;Indicadores simples0c11" xfId="74" xr:uid="{00000000-0005-0000-0000-00003A000000}"/>
    <cellStyle name="3. Coste Medio del siniestro RC-&gt;Indicadores simples0c13" xfId="75" xr:uid="{00000000-0005-0000-0000-00003B000000}"/>
    <cellStyle name="3. Coste Medio del siniestro RC-&gt;Indicadores simples0c15" xfId="76" xr:uid="{00000000-0005-0000-0000-00003C000000}"/>
    <cellStyle name="3. Coste Medio del siniestro RC-&gt;Indicadores simples0c17" xfId="77" xr:uid="{00000000-0005-0000-0000-00003D000000}"/>
    <cellStyle name="3. Coste Medio del siniestro RC-&gt;Indicadores simples0c2" xfId="78" xr:uid="{00000000-0005-0000-0000-00003E000000}"/>
    <cellStyle name="3. Coste Medio del siniestro RC-&gt;Indicadores simples0c3" xfId="79" xr:uid="{00000000-0005-0000-0000-00003F000000}"/>
    <cellStyle name="3. Coste Medio del siniestro RC-&gt;Indicadores simples0c6" xfId="80" xr:uid="{00000000-0005-0000-0000-000040000000}"/>
    <cellStyle name="3. Coste Medio del siniestro RC-&gt;Indicadores simples0c7" xfId="81" xr:uid="{00000000-0005-0000-0000-000041000000}"/>
    <cellStyle name="3. Coste Medio del siniestro RC0c1" xfId="82" xr:uid="{00000000-0005-0000-0000-000042000000}"/>
    <cellStyle name="3. Coste Medio del siniestro RC0c11" xfId="83" xr:uid="{00000000-0005-0000-0000-000043000000}"/>
    <cellStyle name="3. Coste Medio del siniestro RC0c14" xfId="84" xr:uid="{00000000-0005-0000-0000-000044000000}"/>
    <cellStyle name="3. Coste Medio del siniestro RC0c2" xfId="85" xr:uid="{00000000-0005-0000-0000-000045000000}"/>
    <cellStyle name="3. Coste Medio del siniestro RC0c3" xfId="86" xr:uid="{00000000-0005-0000-0000-000046000000}"/>
    <cellStyle name="3. Coste Medio del siniestro RC0c6" xfId="87" xr:uid="{00000000-0005-0000-0000-000047000000}"/>
    <cellStyle name="3. Coste Medio del siniestro RC0c7" xfId="88" xr:uid="{00000000-0005-0000-0000-000048000000}"/>
    <cellStyle name="3. Coste Medio del siniestro_publi0c1" xfId="89" xr:uid="{00000000-0005-0000-0000-000049000000}"/>
    <cellStyle name="3. Coste Medio del siniestro-&gt;Indicadores simples0c1" xfId="90" xr:uid="{00000000-0005-0000-0000-00004A000000}"/>
    <cellStyle name="3. Coste Medio del siniestro-&gt;Indicadores simples0c11" xfId="91" xr:uid="{00000000-0005-0000-0000-00004B000000}"/>
    <cellStyle name="3. Coste Medio del siniestro-&gt;Indicadores simples0c13" xfId="92" xr:uid="{00000000-0005-0000-0000-00004C000000}"/>
    <cellStyle name="3. Coste Medio del siniestro-&gt;Indicadores simples0c15" xfId="93" xr:uid="{00000000-0005-0000-0000-00004D000000}"/>
    <cellStyle name="3. Coste Medio del siniestro-&gt;Indicadores simples0c17" xfId="94" xr:uid="{00000000-0005-0000-0000-00004E000000}"/>
    <cellStyle name="3. Coste Medio del siniestro-&gt;Indicadores simples0c2" xfId="95" xr:uid="{00000000-0005-0000-0000-00004F000000}"/>
    <cellStyle name="3. Coste Medio del siniestro-&gt;Indicadores simples0c3" xfId="96" xr:uid="{00000000-0005-0000-0000-000050000000}"/>
    <cellStyle name="3. Coste Medio del siniestro-&gt;Indicadores simples0c6" xfId="97" xr:uid="{00000000-0005-0000-0000-000051000000}"/>
    <cellStyle name="3. Coste Medio del siniestro-&gt;Indicadores simples0c7" xfId="98" xr:uid="{00000000-0005-0000-0000-000052000000}"/>
    <cellStyle name="40% - Accent1" xfId="99" xr:uid="{00000000-0005-0000-0000-000053000000}"/>
    <cellStyle name="40% - Accent1 2" xfId="100" xr:uid="{00000000-0005-0000-0000-000054000000}"/>
    <cellStyle name="40% - Accent2" xfId="101" xr:uid="{00000000-0005-0000-0000-000055000000}"/>
    <cellStyle name="40% - Accent2 2" xfId="102" xr:uid="{00000000-0005-0000-0000-000056000000}"/>
    <cellStyle name="40% - Accent3" xfId="103" xr:uid="{00000000-0005-0000-0000-000057000000}"/>
    <cellStyle name="40% - Accent3 2" xfId="104" xr:uid="{00000000-0005-0000-0000-000058000000}"/>
    <cellStyle name="40% - Accent4" xfId="105" xr:uid="{00000000-0005-0000-0000-000059000000}"/>
    <cellStyle name="40% - Accent4 2" xfId="106" xr:uid="{00000000-0005-0000-0000-00005A000000}"/>
    <cellStyle name="40% - Accent5" xfId="107" xr:uid="{00000000-0005-0000-0000-00005B000000}"/>
    <cellStyle name="40% - Accent5 2" xfId="108" xr:uid="{00000000-0005-0000-0000-00005C000000}"/>
    <cellStyle name="40% - Accent6" xfId="109" xr:uid="{00000000-0005-0000-0000-00005D000000}"/>
    <cellStyle name="40% - Accent6 2" xfId="110" xr:uid="{00000000-0005-0000-0000-00005E000000}"/>
    <cellStyle name="40% - Énfasis1 2" xfId="111" xr:uid="{00000000-0005-0000-0000-00005F000000}"/>
    <cellStyle name="40% - Énfasis1 2 2" xfId="112" xr:uid="{00000000-0005-0000-0000-000060000000}"/>
    <cellStyle name="40% - Énfasis2 2" xfId="113" xr:uid="{00000000-0005-0000-0000-000061000000}"/>
    <cellStyle name="40% - Énfasis2 2 2" xfId="114" xr:uid="{00000000-0005-0000-0000-000062000000}"/>
    <cellStyle name="40% - Énfasis3 2" xfId="115" xr:uid="{00000000-0005-0000-0000-000063000000}"/>
    <cellStyle name="40% - Énfasis3 2 2" xfId="116" xr:uid="{00000000-0005-0000-0000-000064000000}"/>
    <cellStyle name="40% - Énfasis4 2" xfId="117" xr:uid="{00000000-0005-0000-0000-000065000000}"/>
    <cellStyle name="40% - Énfasis4 2 2" xfId="118" xr:uid="{00000000-0005-0000-0000-000066000000}"/>
    <cellStyle name="40% - Énfasis5 2" xfId="119" xr:uid="{00000000-0005-0000-0000-000067000000}"/>
    <cellStyle name="40% - Énfasis5 2 2" xfId="120" xr:uid="{00000000-0005-0000-0000-000068000000}"/>
    <cellStyle name="40% - Énfasis6 2" xfId="121" xr:uid="{00000000-0005-0000-0000-000069000000}"/>
    <cellStyle name="40% - Énfasis6 2 2" xfId="122" xr:uid="{00000000-0005-0000-0000-00006A000000}"/>
    <cellStyle name="5. Ratio Siniestralidad RC publi-&gt;Indicadores simples-&gt;0c1" xfId="123" xr:uid="{00000000-0005-0000-0000-00006B000000}"/>
    <cellStyle name="5. Ratio Siniestralidad RC publi-&gt;Indicadores simples-&gt;0c11" xfId="124" xr:uid="{00000000-0005-0000-0000-00006C000000}"/>
    <cellStyle name="5. Ratio Siniestralidad RC publi-&gt;Indicadores simples-&gt;0c13" xfId="125" xr:uid="{00000000-0005-0000-0000-00006D000000}"/>
    <cellStyle name="5. Ratio Siniestralidad RC publi-&gt;Indicadores simples-&gt;0c15" xfId="126" xr:uid="{00000000-0005-0000-0000-00006E000000}"/>
    <cellStyle name="5. Ratio Siniestralidad RC publi-&gt;Indicadores simples-&gt;0c17" xfId="127" xr:uid="{00000000-0005-0000-0000-00006F000000}"/>
    <cellStyle name="5. Ratio Siniestralidad RC publi-&gt;Indicadores simples-&gt;0c19" xfId="128" xr:uid="{00000000-0005-0000-0000-000070000000}"/>
    <cellStyle name="5. Ratio Siniestralidad RC publi-&gt;Indicadores simples-&gt;0c2" xfId="129" xr:uid="{00000000-0005-0000-0000-000071000000}"/>
    <cellStyle name="5. Ratio Siniestralidad RC publi-&gt;Indicadores simples-&gt;0c21" xfId="130" xr:uid="{00000000-0005-0000-0000-000072000000}"/>
    <cellStyle name="5. Ratio Siniestralidad RC publi-&gt;Indicadores simples-&gt;0c23" xfId="131" xr:uid="{00000000-0005-0000-0000-000073000000}"/>
    <cellStyle name="5. Ratio Siniestralidad RC publi-&gt;Indicadores simples-&gt;0c25" xfId="132" xr:uid="{00000000-0005-0000-0000-000074000000}"/>
    <cellStyle name="5. Ratio Siniestralidad RC publi-&gt;Indicadores simples-&gt;0c3" xfId="133" xr:uid="{00000000-0005-0000-0000-000075000000}"/>
    <cellStyle name="5. Ratio Siniestralidad RC publi-&gt;Indicadores simples-&gt;0c6" xfId="134" xr:uid="{00000000-0005-0000-0000-000076000000}"/>
    <cellStyle name="5. Ratio Siniestralidad RC publi-&gt;Indicadores simples-&gt;0c7" xfId="135" xr:uid="{00000000-0005-0000-0000-000077000000}"/>
    <cellStyle name="5. Ratio Siniestralidad RC publi0c1" xfId="136" xr:uid="{00000000-0005-0000-0000-000078000000}"/>
    <cellStyle name="5. Ratio Siniestralidad RC publi0c11" xfId="137" xr:uid="{00000000-0005-0000-0000-000079000000}"/>
    <cellStyle name="5. Ratio Siniestralidad RC publi0c13" xfId="138" xr:uid="{00000000-0005-0000-0000-00007A000000}"/>
    <cellStyle name="5. Ratio Siniestralidad RC publi0c15" xfId="139" xr:uid="{00000000-0005-0000-0000-00007B000000}"/>
    <cellStyle name="5. Ratio Siniestralidad RC publi0c17" xfId="140" xr:uid="{00000000-0005-0000-0000-00007C000000}"/>
    <cellStyle name="5. Ratio Siniestralidad RC publi0c19" xfId="141" xr:uid="{00000000-0005-0000-0000-00007D000000}"/>
    <cellStyle name="5. Ratio Siniestralidad RC publi0c2" xfId="142" xr:uid="{00000000-0005-0000-0000-00007E000000}"/>
    <cellStyle name="5. Ratio Siniestralidad RC publi0c21" xfId="143" xr:uid="{00000000-0005-0000-0000-00007F000000}"/>
    <cellStyle name="5. Ratio Siniestralidad RC publi0c3" xfId="144" xr:uid="{00000000-0005-0000-0000-000080000000}"/>
    <cellStyle name="5. Ratio Siniestralidad RC publi0c6" xfId="145" xr:uid="{00000000-0005-0000-0000-000081000000}"/>
    <cellStyle name="5. Ratio Siniestralidad RC publi0c7" xfId="146" xr:uid="{00000000-0005-0000-0000-000082000000}"/>
    <cellStyle name="5. Ratio Siniestralidad_Publi-&gt;Indicadores simples0c1" xfId="147" xr:uid="{00000000-0005-0000-0000-000083000000}"/>
    <cellStyle name="60% - Accent1" xfId="148" xr:uid="{00000000-0005-0000-0000-000084000000}"/>
    <cellStyle name="60% - Accent2" xfId="149" xr:uid="{00000000-0005-0000-0000-000085000000}"/>
    <cellStyle name="60% - Accent3" xfId="150" xr:uid="{00000000-0005-0000-0000-000086000000}"/>
    <cellStyle name="60% - Accent4" xfId="151" xr:uid="{00000000-0005-0000-0000-000087000000}"/>
    <cellStyle name="60% - Accent5" xfId="152" xr:uid="{00000000-0005-0000-0000-000088000000}"/>
    <cellStyle name="60% - Accent6" xfId="153" xr:uid="{00000000-0005-0000-0000-000089000000}"/>
    <cellStyle name="60% - Énfasis1 2" xfId="154" xr:uid="{00000000-0005-0000-0000-00008A000000}"/>
    <cellStyle name="60% - Énfasis2 2" xfId="155" xr:uid="{00000000-0005-0000-0000-00008B000000}"/>
    <cellStyle name="60% - Énfasis3 2" xfId="156" xr:uid="{00000000-0005-0000-0000-00008C000000}"/>
    <cellStyle name="60% - Énfasis4 2" xfId="157" xr:uid="{00000000-0005-0000-0000-00008D000000}"/>
    <cellStyle name="60% - Énfasis5 2" xfId="158" xr:uid="{00000000-0005-0000-0000-00008E000000}"/>
    <cellStyle name="60% - Énfasis6 2" xfId="159" xr:uid="{00000000-0005-0000-0000-00008F000000}"/>
    <cellStyle name="Accent1" xfId="160" xr:uid="{00000000-0005-0000-0000-000090000000}"/>
    <cellStyle name="Accent2" xfId="161" xr:uid="{00000000-0005-0000-0000-000091000000}"/>
    <cellStyle name="Accent3" xfId="162" xr:uid="{00000000-0005-0000-0000-000092000000}"/>
    <cellStyle name="Accent4" xfId="163" xr:uid="{00000000-0005-0000-0000-000093000000}"/>
    <cellStyle name="Accent5" xfId="164" xr:uid="{00000000-0005-0000-0000-000094000000}"/>
    <cellStyle name="Accent6" xfId="165" xr:uid="{00000000-0005-0000-0000-000095000000}"/>
    <cellStyle name="Bad" xfId="166" xr:uid="{00000000-0005-0000-0000-000096000000}"/>
    <cellStyle name="Berekening" xfId="167" xr:uid="{00000000-0005-0000-0000-000097000000}"/>
    <cellStyle name="Besuchter Hyperlink" xfId="168" xr:uid="{00000000-0005-0000-0000-000098000000}"/>
    <cellStyle name="Buena 2" xfId="169" xr:uid="{00000000-0005-0000-0000-000099000000}"/>
    <cellStyle name="Calculation" xfId="170" xr:uid="{00000000-0005-0000-0000-00009A000000}"/>
    <cellStyle name="Cálculo 2" xfId="171" xr:uid="{00000000-0005-0000-0000-00009B000000}"/>
    <cellStyle name="Celda de comprobación 2" xfId="172" xr:uid="{00000000-0005-0000-0000-00009C000000}"/>
    <cellStyle name="Celda vinculada 2" xfId="173" xr:uid="{00000000-0005-0000-0000-00009D000000}"/>
    <cellStyle name="Check Cell" xfId="174" xr:uid="{00000000-0005-0000-0000-00009E000000}"/>
    <cellStyle name="Comma 2" xfId="175" xr:uid="{00000000-0005-0000-0000-00009F000000}"/>
    <cellStyle name="Comma_Manager PL GCO 3YR plan 2010-2013 dd Jul 23" xfId="176" xr:uid="{00000000-0005-0000-0000-0000A0000000}"/>
    <cellStyle name="Controlecel" xfId="177" xr:uid="{00000000-0005-0000-0000-0000A1000000}"/>
    <cellStyle name="DATOS" xfId="178" xr:uid="{00000000-0005-0000-0000-0000A2000000}"/>
    <cellStyle name="Dezimal [0]_031128_03Sensitivity 2004 new sliding scale" xfId="179" xr:uid="{00000000-0005-0000-0000-0000A3000000}"/>
    <cellStyle name="Dezimal_031128_03Sensitivity 2004 new sliding scale" xfId="180" xr:uid="{00000000-0005-0000-0000-0000A4000000}"/>
    <cellStyle name="Encabezado 4 2" xfId="181" xr:uid="{00000000-0005-0000-0000-0000A5000000}"/>
    <cellStyle name="Énfasis1 2" xfId="182" xr:uid="{00000000-0005-0000-0000-0000A6000000}"/>
    <cellStyle name="Énfasis2 2" xfId="183" xr:uid="{00000000-0005-0000-0000-0000A7000000}"/>
    <cellStyle name="Énfasis3 2" xfId="184" xr:uid="{00000000-0005-0000-0000-0000A8000000}"/>
    <cellStyle name="Énfasis4 2" xfId="185" xr:uid="{00000000-0005-0000-0000-0000A9000000}"/>
    <cellStyle name="Énfasis5 2" xfId="186" xr:uid="{00000000-0005-0000-0000-0000AA000000}"/>
    <cellStyle name="Énfasis6 2" xfId="187" xr:uid="{00000000-0005-0000-0000-0000AB000000}"/>
    <cellStyle name="enrique" xfId="188" xr:uid="{00000000-0005-0000-0000-0000AC000000}"/>
    <cellStyle name="Entidades_participantes_02[61D54C344A6D2B549FFC13BBB6A2F817](20071)0c3" xfId="189" xr:uid="{00000000-0005-0000-0000-0000AD000000}"/>
    <cellStyle name="Entrada 2" xfId="190" xr:uid="{00000000-0005-0000-0000-0000AE000000}"/>
    <cellStyle name="Euro" xfId="1" xr:uid="{00000000-0005-0000-0000-0000AF000000}"/>
    <cellStyle name="Euro 2" xfId="374" xr:uid="{00000000-0005-0000-0000-0000B0000000}"/>
    <cellStyle name="Explanatory Text" xfId="191" xr:uid="{00000000-0005-0000-0000-0000B1000000}"/>
    <cellStyle name="Frecuencia RC Component(por enti)-&gt;Indicadores simples0c1" xfId="192" xr:uid="{00000000-0005-0000-0000-0000B2000000}"/>
    <cellStyle name="Frecuencia RC Component(por enti)-&gt;Indicadores simples0c11" xfId="193" xr:uid="{00000000-0005-0000-0000-0000B3000000}"/>
    <cellStyle name="Frecuencia RC Component(por enti)-&gt;Indicadores simples0c13" xfId="194" xr:uid="{00000000-0005-0000-0000-0000B4000000}"/>
    <cellStyle name="Frecuencia RC Component(por enti)-&gt;Indicadores simples0c15" xfId="195" xr:uid="{00000000-0005-0000-0000-0000B5000000}"/>
    <cellStyle name="Frecuencia RC Component(por enti)-&gt;Indicadores simples0c17" xfId="196" xr:uid="{00000000-0005-0000-0000-0000B6000000}"/>
    <cellStyle name="Frecuencia RC Component(por enti)-&gt;Indicadores simples0c19" xfId="197" xr:uid="{00000000-0005-0000-0000-0000B7000000}"/>
    <cellStyle name="Frecuencia RC Component(por enti)-&gt;Indicadores simples0c2" xfId="198" xr:uid="{00000000-0005-0000-0000-0000B8000000}"/>
    <cellStyle name="Frecuencia RC Component(por enti)-&gt;Indicadores simples0c21" xfId="199" xr:uid="{00000000-0005-0000-0000-0000B9000000}"/>
    <cellStyle name="Frecuencia RC Component(por enti)-&gt;Indicadores simples0c23" xfId="200" xr:uid="{00000000-0005-0000-0000-0000BA000000}"/>
    <cellStyle name="Frecuencia RC Component(por enti)-&gt;Indicadores simples0c25" xfId="201" xr:uid="{00000000-0005-0000-0000-0000BB000000}"/>
    <cellStyle name="Frecuencia RC Component(por enti)-&gt;Indicadores simples0c3" xfId="202" xr:uid="{00000000-0005-0000-0000-0000BC000000}"/>
    <cellStyle name="Frecuencia RC Component(por enti)-&gt;Indicadores simples0c6" xfId="203" xr:uid="{00000000-0005-0000-0000-0000BD000000}"/>
    <cellStyle name="Frecuencia RC Component(por enti)-&gt;Indicadores simples0c7" xfId="204" xr:uid="{00000000-0005-0000-0000-0000BE000000}"/>
    <cellStyle name="Frecuencia RC Component(por enti)0c1" xfId="205" xr:uid="{00000000-0005-0000-0000-0000BF000000}"/>
    <cellStyle name="Frecuencia RC Component(por enti)0c11" xfId="206" xr:uid="{00000000-0005-0000-0000-0000C0000000}"/>
    <cellStyle name="Frecuencia RC Component(por enti)0c13" xfId="207" xr:uid="{00000000-0005-0000-0000-0000C1000000}"/>
    <cellStyle name="Frecuencia RC Component(por enti)0c15" xfId="208" xr:uid="{00000000-0005-0000-0000-0000C2000000}"/>
    <cellStyle name="Frecuencia RC Component(por enti)0c17" xfId="209" xr:uid="{00000000-0005-0000-0000-0000C3000000}"/>
    <cellStyle name="Frecuencia RC Component(por enti)0c19" xfId="210" xr:uid="{00000000-0005-0000-0000-0000C4000000}"/>
    <cellStyle name="Frecuencia RC Component(por enti)0c2" xfId="211" xr:uid="{00000000-0005-0000-0000-0000C5000000}"/>
    <cellStyle name="Frecuencia RC Component(por enti)0c21" xfId="212" xr:uid="{00000000-0005-0000-0000-0000C6000000}"/>
    <cellStyle name="Frecuencia RC Component(por enti)0c3" xfId="213" xr:uid="{00000000-0005-0000-0000-0000C7000000}"/>
    <cellStyle name="Frecuencia RC Component(por enti)0c6" xfId="214" xr:uid="{00000000-0005-0000-0000-0000C8000000}"/>
    <cellStyle name="Frecuencia RC Component(por enti)0c7" xfId="215" xr:uid="{00000000-0005-0000-0000-0000C9000000}"/>
    <cellStyle name="Gekoppelde cel" xfId="216" xr:uid="{00000000-0005-0000-0000-0000CA000000}"/>
    <cellStyle name="Goed" xfId="217" xr:uid="{00000000-0005-0000-0000-0000CB000000}"/>
    <cellStyle name="Good" xfId="218" xr:uid="{00000000-0005-0000-0000-0000CC000000}"/>
    <cellStyle name="Heading 1" xfId="219" xr:uid="{00000000-0005-0000-0000-0000CD000000}"/>
    <cellStyle name="Heading 1 2" xfId="377" xr:uid="{AD3B2AEA-C325-4A60-AD9E-43064C48E2FD}"/>
    <cellStyle name="Heading 1 3" xfId="382" xr:uid="{94474982-2537-4135-87CE-6751722FF120}"/>
    <cellStyle name="Heading 2" xfId="220" xr:uid="{00000000-0005-0000-0000-0000CE000000}"/>
    <cellStyle name="Heading 2 2" xfId="378" xr:uid="{1D4F728C-3741-46AC-A610-B16564FE4DB0}"/>
    <cellStyle name="Heading 2 3" xfId="383" xr:uid="{4079C5F4-E558-4A77-B2BF-1257A5B9305C}"/>
    <cellStyle name="Heading 3" xfId="221" xr:uid="{00000000-0005-0000-0000-0000CF000000}"/>
    <cellStyle name="Heading 3 2" xfId="379" xr:uid="{9D7B3580-9E7A-4C7E-9239-83295ACDB229}"/>
    <cellStyle name="Heading 3 3" xfId="384" xr:uid="{E48FCB8B-6733-4D47-A9B8-5C2C96D02E23}"/>
    <cellStyle name="Heading 4" xfId="222" xr:uid="{00000000-0005-0000-0000-0000D0000000}"/>
    <cellStyle name="Hipervínculo" xfId="368" builtinId="8"/>
    <cellStyle name="Incorrecto 2" xfId="223" xr:uid="{00000000-0005-0000-0000-0000D2000000}"/>
    <cellStyle name="Input" xfId="224" xr:uid="{00000000-0005-0000-0000-0000D3000000}"/>
    <cellStyle name="Invoer" xfId="225" xr:uid="{00000000-0005-0000-0000-0000D4000000}"/>
    <cellStyle name="Komma 2" xfId="226" xr:uid="{00000000-0005-0000-0000-0000D5000000}"/>
    <cellStyle name="Komma 3" xfId="227" xr:uid="{00000000-0005-0000-0000-0000D6000000}"/>
    <cellStyle name="Komma_BP phasing file_2006" xfId="228" xr:uid="{00000000-0005-0000-0000-0000D7000000}"/>
    <cellStyle name="Kop 1" xfId="229" xr:uid="{00000000-0005-0000-0000-0000D8000000}"/>
    <cellStyle name="Kop 2" xfId="230" xr:uid="{00000000-0005-0000-0000-0000D9000000}"/>
    <cellStyle name="Kop 3" xfId="231" xr:uid="{00000000-0005-0000-0000-0000DA000000}"/>
    <cellStyle name="Kop 4" xfId="232" xr:uid="{00000000-0005-0000-0000-0000DB000000}"/>
    <cellStyle name="Linked Cell" xfId="233" xr:uid="{00000000-0005-0000-0000-0000DC000000}"/>
    <cellStyle name="Millares 2" xfId="12" xr:uid="{00000000-0005-0000-0000-0000DE000000}"/>
    <cellStyle name="Millares 2 2" xfId="235" xr:uid="{00000000-0005-0000-0000-0000DF000000}"/>
    <cellStyle name="Millares 2 3" xfId="234" xr:uid="{00000000-0005-0000-0000-0000E0000000}"/>
    <cellStyle name="Millares 3" xfId="236" xr:uid="{00000000-0005-0000-0000-0000E1000000}"/>
    <cellStyle name="Millares 3 2" xfId="373" xr:uid="{00000000-0005-0000-0000-0000E2000000}"/>
    <cellStyle name="Millares 4" xfId="237" xr:uid="{00000000-0005-0000-0000-0000E3000000}"/>
    <cellStyle name="Milliers [0]_bonds 12 2002" xfId="238" xr:uid="{00000000-0005-0000-0000-0000E4000000}"/>
    <cellStyle name="Milliers_2006RMPTRAVAILBP phasing file_2006_Only_Expenses1" xfId="239" xr:uid="{00000000-0005-0000-0000-0000E5000000}"/>
    <cellStyle name="Moneda 2" xfId="14" xr:uid="{00000000-0005-0000-0000-0000E6000000}"/>
    <cellStyle name="Monétaire [0]_bonds 12 2002" xfId="240" xr:uid="{00000000-0005-0000-0000-0000E7000000}"/>
    <cellStyle name="Monétaire_bonds 12 2002" xfId="241" xr:uid="{00000000-0005-0000-0000-0000E8000000}"/>
    <cellStyle name="Neutraal" xfId="242" xr:uid="{00000000-0005-0000-0000-0000E9000000}"/>
    <cellStyle name="Neutral 2" xfId="243" xr:uid="{00000000-0005-0000-0000-0000EA000000}"/>
    <cellStyle name="No-definido" xfId="244" xr:uid="{00000000-0005-0000-0000-0000EB000000}"/>
    <cellStyle name="Normal" xfId="0" builtinId="0"/>
    <cellStyle name="Normal 10" xfId="245" xr:uid="{00000000-0005-0000-0000-0000ED000000}"/>
    <cellStyle name="Normal 10 2" xfId="246" xr:uid="{00000000-0005-0000-0000-0000EE000000}"/>
    <cellStyle name="Normal 10 3" xfId="247" xr:uid="{00000000-0005-0000-0000-0000EF000000}"/>
    <cellStyle name="Normal 11" xfId="248" xr:uid="{00000000-0005-0000-0000-0000F0000000}"/>
    <cellStyle name="Normal 12" xfId="249" xr:uid="{00000000-0005-0000-0000-0000F1000000}"/>
    <cellStyle name="Normal 13" xfId="250" xr:uid="{00000000-0005-0000-0000-0000F2000000}"/>
    <cellStyle name="Normal 14" xfId="251" xr:uid="{00000000-0005-0000-0000-0000F3000000}"/>
    <cellStyle name="Normal 14 2" xfId="252" xr:uid="{00000000-0005-0000-0000-0000F4000000}"/>
    <cellStyle name="Normal 15" xfId="15" xr:uid="{00000000-0005-0000-0000-0000F5000000}"/>
    <cellStyle name="Normal 2" xfId="3" xr:uid="{00000000-0005-0000-0000-0000F6000000}"/>
    <cellStyle name="Normal 2 2" xfId="6" xr:uid="{00000000-0005-0000-0000-0000F7000000}"/>
    <cellStyle name="Normal 2 2 2" xfId="254" xr:uid="{00000000-0005-0000-0000-0000F8000000}"/>
    <cellStyle name="Normal 2 3" xfId="255" xr:uid="{00000000-0005-0000-0000-0000F9000000}"/>
    <cellStyle name="Normal 2 4" xfId="253" xr:uid="{00000000-0005-0000-0000-0000FA000000}"/>
    <cellStyle name="Normal 2 5" xfId="369" xr:uid="{00000000-0005-0000-0000-0000FB000000}"/>
    <cellStyle name="Normal 2 6" xfId="376" xr:uid="{655E1D45-B715-4856-B2FB-63AEC25A5768}"/>
    <cellStyle name="Normal 2 7" xfId="381" xr:uid="{7E30C11C-2459-4B90-82F3-D3AC4D5A9232}"/>
    <cellStyle name="Normal 2_02-12-REND-INVE-BAL" xfId="256" xr:uid="{00000000-0005-0000-0000-0000FC000000}"/>
    <cellStyle name="Normal 3" xfId="10" xr:uid="{00000000-0005-0000-0000-0000FD000000}"/>
    <cellStyle name="Normal 3 2" xfId="257" xr:uid="{00000000-0005-0000-0000-0000FE000000}"/>
    <cellStyle name="Normal 3 3" xfId="258" xr:uid="{00000000-0005-0000-0000-0000FF000000}"/>
    <cellStyle name="Normal 3 4" xfId="259" xr:uid="{00000000-0005-0000-0000-000000010000}"/>
    <cellStyle name="Normal 3_SBINFORMACIONCONSOLIDADO200909" xfId="260" xr:uid="{00000000-0005-0000-0000-000001010000}"/>
    <cellStyle name="Normal 4" xfId="5" xr:uid="{00000000-0005-0000-0000-000002010000}"/>
    <cellStyle name="Normal 4 2" xfId="261" xr:uid="{00000000-0005-0000-0000-000003010000}"/>
    <cellStyle name="Normal 4 3" xfId="262" xr:uid="{00000000-0005-0000-0000-000004010000}"/>
    <cellStyle name="Normal 5" xfId="11" xr:uid="{00000000-0005-0000-0000-000005010000}"/>
    <cellStyle name="Normal 5 2" xfId="263" xr:uid="{00000000-0005-0000-0000-000006010000}"/>
    <cellStyle name="Normal 5 3" xfId="371" xr:uid="{00000000-0005-0000-0000-000007010000}"/>
    <cellStyle name="Normal 6" xfId="264" xr:uid="{00000000-0005-0000-0000-000008010000}"/>
    <cellStyle name="Normal 6 2" xfId="265" xr:uid="{00000000-0005-0000-0000-000009010000}"/>
    <cellStyle name="Normal 6 2 2" xfId="266" xr:uid="{00000000-0005-0000-0000-00000A010000}"/>
    <cellStyle name="Normal 7" xfId="13" xr:uid="{00000000-0005-0000-0000-00000B010000}"/>
    <cellStyle name="Normal 8" xfId="267" xr:uid="{00000000-0005-0000-0000-00000C010000}"/>
    <cellStyle name="Normal 8 2" xfId="268" xr:uid="{00000000-0005-0000-0000-00000D010000}"/>
    <cellStyle name="Normal 8 2 2" xfId="269" xr:uid="{00000000-0005-0000-0000-00000E010000}"/>
    <cellStyle name="Normal 8 3" xfId="270" xr:uid="{00000000-0005-0000-0000-00000F010000}"/>
    <cellStyle name="Normal 8 4" xfId="271" xr:uid="{00000000-0005-0000-0000-000010010000}"/>
    <cellStyle name="Normal 9" xfId="272" xr:uid="{00000000-0005-0000-0000-000011010000}"/>
    <cellStyle name="Normal 9 2" xfId="273" xr:uid="{00000000-0005-0000-0000-000012010000}"/>
    <cellStyle name="Normale_BIL01" xfId="274" xr:uid="{00000000-0005-0000-0000-000013010000}"/>
    <cellStyle name="Notas 2" xfId="275" xr:uid="{00000000-0005-0000-0000-000014010000}"/>
    <cellStyle name="Note" xfId="276" xr:uid="{00000000-0005-0000-0000-000015010000}"/>
    <cellStyle name="Note 2" xfId="277" xr:uid="{00000000-0005-0000-0000-000016010000}"/>
    <cellStyle name="Note 2 2" xfId="278" xr:uid="{00000000-0005-0000-0000-000017010000}"/>
    <cellStyle name="Notitie" xfId="279" xr:uid="{00000000-0005-0000-0000-000018010000}"/>
    <cellStyle name="Number0DecimalStyle" xfId="280" xr:uid="{00000000-0005-0000-0000-000019010000}"/>
    <cellStyle name="Number10DecimalStyle" xfId="281" xr:uid="{00000000-0005-0000-0000-00001A010000}"/>
    <cellStyle name="Number1DecimalStyle" xfId="282" xr:uid="{00000000-0005-0000-0000-00001B010000}"/>
    <cellStyle name="Number2DecimalStyle" xfId="283" xr:uid="{00000000-0005-0000-0000-00001C010000}"/>
    <cellStyle name="Number3DecimalStyle" xfId="284" xr:uid="{00000000-0005-0000-0000-00001D010000}"/>
    <cellStyle name="Number4DecimalStyle" xfId="285" xr:uid="{00000000-0005-0000-0000-00001E010000}"/>
    <cellStyle name="Number5DecimalStyle" xfId="286" xr:uid="{00000000-0005-0000-0000-00001F010000}"/>
    <cellStyle name="Number6DecimalStyle" xfId="287" xr:uid="{00000000-0005-0000-0000-000020010000}"/>
    <cellStyle name="Number7DecimalStyle" xfId="288" xr:uid="{00000000-0005-0000-0000-000021010000}"/>
    <cellStyle name="Number8DecimalStyle" xfId="289" xr:uid="{00000000-0005-0000-0000-000022010000}"/>
    <cellStyle name="Number9DecimalStyle" xfId="290" xr:uid="{00000000-0005-0000-0000-000023010000}"/>
    <cellStyle name="Ongeldig" xfId="291" xr:uid="{00000000-0005-0000-0000-000024010000}"/>
    <cellStyle name="Output" xfId="292" xr:uid="{00000000-0005-0000-0000-000025010000}"/>
    <cellStyle name="Percent 2" xfId="293" xr:uid="{00000000-0005-0000-0000-000026010000}"/>
    <cellStyle name="Porcentaje" xfId="2" builtinId="5"/>
    <cellStyle name="Porcentaje 2" xfId="4" xr:uid="{00000000-0005-0000-0000-000028010000}"/>
    <cellStyle name="Porcentaje 2 2" xfId="8" xr:uid="{00000000-0005-0000-0000-000029010000}"/>
    <cellStyle name="Porcentaje 3" xfId="7" xr:uid="{00000000-0005-0000-0000-00002A010000}"/>
    <cellStyle name="Porcentaje 3 2" xfId="294" xr:uid="{00000000-0005-0000-0000-00002B010000}"/>
    <cellStyle name="Porcentaje 4" xfId="9" xr:uid="{00000000-0005-0000-0000-00002C010000}"/>
    <cellStyle name="Porcentaje 4 2" xfId="295" xr:uid="{00000000-0005-0000-0000-00002D010000}"/>
    <cellStyle name="Porcentaje 4 3" xfId="370" xr:uid="{00000000-0005-0000-0000-00002E010000}"/>
    <cellStyle name="Porcentaje 5" xfId="296" xr:uid="{00000000-0005-0000-0000-00002F010000}"/>
    <cellStyle name="Porcentaje 5 2" xfId="372" xr:uid="{00000000-0005-0000-0000-000030010000}"/>
    <cellStyle name="Porcentual 2" xfId="297" xr:uid="{00000000-0005-0000-0000-000031010000}"/>
    <cellStyle name="Porcentual 2 2" xfId="298" xr:uid="{00000000-0005-0000-0000-000032010000}"/>
    <cellStyle name="Porcentual 2 3" xfId="299" xr:uid="{00000000-0005-0000-0000-000033010000}"/>
    <cellStyle name="Porcentual 2 4" xfId="300" xr:uid="{00000000-0005-0000-0000-000034010000}"/>
    <cellStyle name="Porcentual 3" xfId="301" xr:uid="{00000000-0005-0000-0000-000035010000}"/>
    <cellStyle name="Porcentual 3 2" xfId="302" xr:uid="{00000000-0005-0000-0000-000036010000}"/>
    <cellStyle name="Porcentual 4" xfId="303" xr:uid="{00000000-0005-0000-0000-000037010000}"/>
    <cellStyle name="Procent 2" xfId="304" xr:uid="{00000000-0005-0000-0000-000038010000}"/>
    <cellStyle name="Salida 2" xfId="305" xr:uid="{00000000-0005-0000-0000-000039010000}"/>
    <cellStyle name="SAPBEXaggData" xfId="306" xr:uid="{00000000-0005-0000-0000-00003A010000}"/>
    <cellStyle name="SAPBEXaggDataEmph" xfId="307" xr:uid="{00000000-0005-0000-0000-00003B010000}"/>
    <cellStyle name="SAPBEXaggItem" xfId="308" xr:uid="{00000000-0005-0000-0000-00003C010000}"/>
    <cellStyle name="SAPBEXaggItemX" xfId="309" xr:uid="{00000000-0005-0000-0000-00003D010000}"/>
    <cellStyle name="SAPBEXchaText" xfId="310" xr:uid="{00000000-0005-0000-0000-00003E010000}"/>
    <cellStyle name="SAPBEXexcBad7" xfId="311" xr:uid="{00000000-0005-0000-0000-00003F010000}"/>
    <cellStyle name="SAPBEXexcBad8" xfId="312" xr:uid="{00000000-0005-0000-0000-000040010000}"/>
    <cellStyle name="SAPBEXexcBad9" xfId="313" xr:uid="{00000000-0005-0000-0000-000041010000}"/>
    <cellStyle name="SAPBEXexcCritical4" xfId="314" xr:uid="{00000000-0005-0000-0000-000042010000}"/>
    <cellStyle name="SAPBEXexcCritical5" xfId="315" xr:uid="{00000000-0005-0000-0000-000043010000}"/>
    <cellStyle name="SAPBEXexcCritical6" xfId="316" xr:uid="{00000000-0005-0000-0000-000044010000}"/>
    <cellStyle name="SAPBEXexcGood1" xfId="317" xr:uid="{00000000-0005-0000-0000-000045010000}"/>
    <cellStyle name="SAPBEXexcGood2" xfId="318" xr:uid="{00000000-0005-0000-0000-000046010000}"/>
    <cellStyle name="SAPBEXexcGood3" xfId="319" xr:uid="{00000000-0005-0000-0000-000047010000}"/>
    <cellStyle name="SAPBEXfilterDrill" xfId="320" xr:uid="{00000000-0005-0000-0000-000048010000}"/>
    <cellStyle name="SAPBEXfilterItem" xfId="321" xr:uid="{00000000-0005-0000-0000-000049010000}"/>
    <cellStyle name="SAPBEXfilterText" xfId="322" xr:uid="{00000000-0005-0000-0000-00004A010000}"/>
    <cellStyle name="SAPBEXformats" xfId="323" xr:uid="{00000000-0005-0000-0000-00004B010000}"/>
    <cellStyle name="SAPBEXheaderItem" xfId="324" xr:uid="{00000000-0005-0000-0000-00004C010000}"/>
    <cellStyle name="SAPBEXheaderItem 2" xfId="325" xr:uid="{00000000-0005-0000-0000-00004D010000}"/>
    <cellStyle name="SAPBEXheaderText" xfId="326" xr:uid="{00000000-0005-0000-0000-00004E010000}"/>
    <cellStyle name="SAPBEXheaderText 2" xfId="327" xr:uid="{00000000-0005-0000-0000-00004F010000}"/>
    <cellStyle name="SAPBEXHLevel0" xfId="328" xr:uid="{00000000-0005-0000-0000-000050010000}"/>
    <cellStyle name="SAPBEXHLevel0X" xfId="329" xr:uid="{00000000-0005-0000-0000-000051010000}"/>
    <cellStyle name="SAPBEXHLevel1" xfId="330" xr:uid="{00000000-0005-0000-0000-000052010000}"/>
    <cellStyle name="SAPBEXHLevel1X" xfId="331" xr:uid="{00000000-0005-0000-0000-000053010000}"/>
    <cellStyle name="SAPBEXHLevel2" xfId="332" xr:uid="{00000000-0005-0000-0000-000054010000}"/>
    <cellStyle name="SAPBEXHLevel2X" xfId="333" xr:uid="{00000000-0005-0000-0000-000055010000}"/>
    <cellStyle name="SAPBEXHLevel3" xfId="334" xr:uid="{00000000-0005-0000-0000-000056010000}"/>
    <cellStyle name="SAPBEXHLevel3X" xfId="335" xr:uid="{00000000-0005-0000-0000-000057010000}"/>
    <cellStyle name="SAPBEXresData" xfId="336" xr:uid="{00000000-0005-0000-0000-000058010000}"/>
    <cellStyle name="SAPBEXresDataEmph" xfId="337" xr:uid="{00000000-0005-0000-0000-000059010000}"/>
    <cellStyle name="SAPBEXresItem" xfId="338" xr:uid="{00000000-0005-0000-0000-00005A010000}"/>
    <cellStyle name="SAPBEXresItemX" xfId="339" xr:uid="{00000000-0005-0000-0000-00005B010000}"/>
    <cellStyle name="SAPBEXstdData" xfId="340" xr:uid="{00000000-0005-0000-0000-00005C010000}"/>
    <cellStyle name="SAPBEXstdDataEmph" xfId="341" xr:uid="{00000000-0005-0000-0000-00005D010000}"/>
    <cellStyle name="SAPBEXstdItem" xfId="342" xr:uid="{00000000-0005-0000-0000-00005E010000}"/>
    <cellStyle name="SAPBEXstdItemX" xfId="343" xr:uid="{00000000-0005-0000-0000-00005F010000}"/>
    <cellStyle name="SAPBEXtitle" xfId="344" xr:uid="{00000000-0005-0000-0000-000060010000}"/>
    <cellStyle name="SAPBEXundefined" xfId="345" xr:uid="{00000000-0005-0000-0000-000061010000}"/>
    <cellStyle name="Standaard 2" xfId="346" xr:uid="{00000000-0005-0000-0000-000062010000}"/>
    <cellStyle name="Standaard_040430-040616" xfId="347" xr:uid="{00000000-0005-0000-0000-000063010000}"/>
    <cellStyle name="Standard_Action Plan" xfId="348" xr:uid="{00000000-0005-0000-0000-000064010000}"/>
    <cellStyle name="Table (Normal)" xfId="375" xr:uid="{B8F106C5-5376-42FA-B0C2-E5E8A26CCDB4}"/>
    <cellStyle name="Table (Normal) 2" xfId="380" xr:uid="{CF51BAB0-41F1-4642-A921-74ECEFA4D510}"/>
    <cellStyle name="Texto de advertencia 2" xfId="349" xr:uid="{00000000-0005-0000-0000-000065010000}"/>
    <cellStyle name="Texto explicativo 2" xfId="350" xr:uid="{00000000-0005-0000-0000-000066010000}"/>
    <cellStyle name="TextStyle" xfId="351" xr:uid="{00000000-0005-0000-0000-000067010000}"/>
    <cellStyle name="Titel" xfId="352" xr:uid="{00000000-0005-0000-0000-000068010000}"/>
    <cellStyle name="Title" xfId="353" xr:uid="{00000000-0005-0000-0000-000069010000}"/>
    <cellStyle name="Título 1 2" xfId="354" xr:uid="{00000000-0005-0000-0000-00006A010000}"/>
    <cellStyle name="Título 2 2" xfId="355" xr:uid="{00000000-0005-0000-0000-00006B010000}"/>
    <cellStyle name="Título 3 2" xfId="356" xr:uid="{00000000-0005-0000-0000-00006C010000}"/>
    <cellStyle name="Título 4" xfId="357" xr:uid="{00000000-0005-0000-0000-00006D010000}"/>
    <cellStyle name="Totaal" xfId="358" xr:uid="{00000000-0005-0000-0000-00006E010000}"/>
    <cellStyle name="Total 2" xfId="359" xr:uid="{00000000-0005-0000-0000-00006F010000}"/>
    <cellStyle name="Uitvoer" xfId="360" xr:uid="{00000000-0005-0000-0000-000070010000}"/>
    <cellStyle name="Valuta [0]_Checklist rapportages DLS" xfId="361" xr:uid="{00000000-0005-0000-0000-000071010000}"/>
    <cellStyle name="Valuta_Checklist rapportages DLS" xfId="362" xr:uid="{00000000-0005-0000-0000-000072010000}"/>
    <cellStyle name="Verklarende tekst" xfId="363" xr:uid="{00000000-0005-0000-0000-000073010000}"/>
    <cellStyle name="Waarschuwingstekst" xfId="364" xr:uid="{00000000-0005-0000-0000-000074010000}"/>
    <cellStyle name="Währung [0]_031128_03Sensitivity 2004 new sliding scale" xfId="365" xr:uid="{00000000-0005-0000-0000-000075010000}"/>
    <cellStyle name="Währung_031128_03Sensitivity 2004 new sliding scale" xfId="366" xr:uid="{00000000-0005-0000-0000-000076010000}"/>
    <cellStyle name="Warning Text" xfId="367" xr:uid="{00000000-0005-0000-0000-000077010000}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24</xdr:row>
      <xdr:rowOff>116996</xdr:rowOff>
    </xdr:from>
    <xdr:to>
      <xdr:col>10</xdr:col>
      <xdr:colOff>2514600</xdr:colOff>
      <xdr:row>28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8</xdr:col>
      <xdr:colOff>574968</xdr:colOff>
      <xdr:row>29</xdr:row>
      <xdr:rowOff>18076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4CE63F-D0B8-C97C-3621-AD5F3EE2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6670967" cy="47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285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76200</xdr:rowOff>
    </xdr:from>
    <xdr:to>
      <xdr:col>2</xdr:col>
      <xdr:colOff>933449</xdr:colOff>
      <xdr:row>0</xdr:row>
      <xdr:rowOff>625930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4D5141-9B8F-4C26-A0DA-A8B986B4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57150</xdr:rowOff>
    </xdr:from>
    <xdr:to>
      <xdr:col>2</xdr:col>
      <xdr:colOff>1104899</xdr:colOff>
      <xdr:row>0</xdr:row>
      <xdr:rowOff>606880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A49D53-4E99-4A48-B512-97E65F5C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"/>
          <a:ext cx="1257299" cy="549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1279524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A5141-12D5-4B98-9097-6ACC5344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6200"/>
          <a:ext cx="1260474" cy="5497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1279524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58E169-2D39-4C4E-B116-200EE4BD1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6200"/>
          <a:ext cx="1260474" cy="552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1</xdr:col>
      <xdr:colOff>1327149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E59B0-4CE0-4BA8-AEAA-9E4CB828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"/>
          <a:ext cx="1260474" cy="549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104775</xdr:rowOff>
    </xdr:from>
    <xdr:to>
      <xdr:col>1</xdr:col>
      <xdr:colOff>1250949</xdr:colOff>
      <xdr:row>0</xdr:row>
      <xdr:rowOff>657680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5FB55-EB39-4091-A20C-5AA11669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4775"/>
          <a:ext cx="1260474" cy="552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1317624</xdr:colOff>
      <xdr:row>0</xdr:row>
      <xdr:rowOff>638630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26258-C261-4020-ADAF-75261448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725"/>
          <a:ext cx="1260474" cy="552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1</xdr:col>
      <xdr:colOff>1314449</xdr:colOff>
      <xdr:row>1</xdr:row>
      <xdr:rowOff>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8714F8-74E3-4EBB-B380-C4D5DFAF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3825"/>
          <a:ext cx="1257299" cy="5497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31149</xdr:colOff>
      <xdr:row>0</xdr:row>
      <xdr:rowOff>60068</xdr:rowOff>
    </xdr:from>
    <xdr:to>
      <xdr:col>1</xdr:col>
      <xdr:colOff>1285273</xdr:colOff>
      <xdr:row>1</xdr:row>
      <xdr:rowOff>109864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88A697-507B-4741-BB1A-0DDF9A3B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54" y="60068"/>
          <a:ext cx="1257299" cy="552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120136</xdr:colOff>
      <xdr:row>0</xdr:row>
      <xdr:rowOff>85811</xdr:rowOff>
    </xdr:from>
    <xdr:to>
      <xdr:col>1</xdr:col>
      <xdr:colOff>1380610</xdr:colOff>
      <xdr:row>0</xdr:row>
      <xdr:rowOff>638716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0968B5-9132-47D3-A962-8D217B18F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41" y="85811"/>
          <a:ext cx="1260474" cy="546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1384299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96F08E-F006-4C94-9C05-0FD6D65B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5250"/>
          <a:ext cx="1260474" cy="5497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0</xdr:row>
      <xdr:rowOff>85725</xdr:rowOff>
    </xdr:from>
    <xdr:to>
      <xdr:col>1</xdr:col>
      <xdr:colOff>1355724</xdr:colOff>
      <xdr:row>0</xdr:row>
      <xdr:rowOff>635455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4329C-155A-47FF-A204-C54261FC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5725"/>
          <a:ext cx="1260474" cy="5529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1556386</xdr:colOff>
      <xdr:row>1</xdr:row>
      <xdr:rowOff>111257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B75DB-CEF1-40AA-90B6-E87CDCA7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0"/>
          <a:ext cx="1546860" cy="7875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</xdr:col>
      <xdr:colOff>1346199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F3B15-2881-47CF-9D2F-F8FACD53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1</xdr:col>
      <xdr:colOff>1400174</xdr:colOff>
      <xdr:row>0</xdr:row>
      <xdr:rowOff>619580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E1242-041B-42DB-9CF2-033FBD4F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6675"/>
          <a:ext cx="1260474" cy="5497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1327149</xdr:colOff>
      <xdr:row>0</xdr:row>
      <xdr:rowOff>619580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C937BC-6965-408D-B7E5-46F26C46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60474" cy="5529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1289049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01A1C0-8E82-4323-9366-60A36E7B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6200"/>
          <a:ext cx="1260474" cy="5529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49609</xdr:colOff>
      <xdr:row>0</xdr:row>
      <xdr:rowOff>69453</xdr:rowOff>
    </xdr:from>
    <xdr:to>
      <xdr:col>1</xdr:col>
      <xdr:colOff>1306908</xdr:colOff>
      <xdr:row>0</xdr:row>
      <xdr:rowOff>619183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1333AF-C4E4-4C93-B9FD-102C05BD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69453"/>
          <a:ext cx="1254124" cy="54655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3</xdr:col>
      <xdr:colOff>756921</xdr:colOff>
      <xdr:row>1</xdr:row>
      <xdr:rowOff>111257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A05842-3318-456F-AB3F-C4C0FF380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0"/>
          <a:ext cx="1490345" cy="7875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J3:K30"/>
  <sheetViews>
    <sheetView showGridLines="0" zoomScaleNormal="100" workbookViewId="0">
      <selection activeCell="M35" sqref="M35"/>
    </sheetView>
  </sheetViews>
  <sheetFormatPr baseColWidth="10" defaultRowHeight="12.75"/>
  <cols>
    <col min="10" max="10" width="3.5703125" customWidth="1"/>
    <col min="11" max="11" width="39.42578125" customWidth="1"/>
  </cols>
  <sheetData>
    <row r="3" spans="10:11" ht="15.75">
      <c r="J3" s="89" t="s">
        <v>146</v>
      </c>
      <c r="K3" s="90"/>
    </row>
    <row r="4" spans="10:11">
      <c r="J4" s="295"/>
      <c r="K4" s="295"/>
    </row>
    <row r="5" spans="10:11">
      <c r="J5" s="603" t="s">
        <v>143</v>
      </c>
      <c r="K5" s="603"/>
    </row>
    <row r="6" spans="10:11">
      <c r="J6" s="603" t="s">
        <v>99</v>
      </c>
      <c r="K6" s="603"/>
    </row>
    <row r="7" spans="10:11">
      <c r="J7" s="296" t="s">
        <v>152</v>
      </c>
      <c r="K7" s="295"/>
    </row>
    <row r="8" spans="10:11">
      <c r="J8" s="297"/>
      <c r="K8" s="298" t="s">
        <v>94</v>
      </c>
    </row>
    <row r="9" spans="10:11">
      <c r="J9" s="297"/>
      <c r="K9" s="298" t="s">
        <v>144</v>
      </c>
    </row>
    <row r="10" spans="10:11">
      <c r="J10" s="297"/>
      <c r="K10" s="298" t="s">
        <v>75</v>
      </c>
    </row>
    <row r="11" spans="10:11">
      <c r="J11" s="297"/>
      <c r="K11" s="298" t="s">
        <v>147</v>
      </c>
    </row>
    <row r="12" spans="10:11">
      <c r="J12" s="297"/>
      <c r="K12" s="298" t="s">
        <v>148</v>
      </c>
    </row>
    <row r="13" spans="10:11">
      <c r="J13" s="297"/>
      <c r="K13" s="298" t="s">
        <v>149</v>
      </c>
    </row>
    <row r="14" spans="10:11">
      <c r="J14" s="297"/>
      <c r="K14" s="298" t="s">
        <v>150</v>
      </c>
    </row>
    <row r="15" spans="10:11">
      <c r="J15" s="297"/>
      <c r="K15" s="298" t="s">
        <v>182</v>
      </c>
    </row>
    <row r="16" spans="10:11">
      <c r="J16" s="297"/>
      <c r="K16" s="298" t="s">
        <v>73</v>
      </c>
    </row>
    <row r="17" spans="10:11">
      <c r="J17" s="297"/>
      <c r="K17" s="298" t="s">
        <v>151</v>
      </c>
    </row>
    <row r="18" spans="10:11">
      <c r="J18" s="297"/>
      <c r="K18" s="298" t="s">
        <v>7</v>
      </c>
    </row>
    <row r="19" spans="10:11">
      <c r="J19" s="297"/>
      <c r="K19" s="298" t="s">
        <v>20</v>
      </c>
    </row>
    <row r="20" spans="10:11">
      <c r="J20" s="297"/>
      <c r="K20" s="298" t="s">
        <v>165</v>
      </c>
    </row>
    <row r="21" spans="10:11">
      <c r="J21" s="297"/>
      <c r="K21" s="298" t="s">
        <v>145</v>
      </c>
    </row>
    <row r="22" spans="10:11">
      <c r="J22" s="297"/>
      <c r="K22" s="298" t="s">
        <v>9</v>
      </c>
    </row>
    <row r="23" spans="10:11">
      <c r="J23" s="299"/>
      <c r="K23" s="298" t="s">
        <v>255</v>
      </c>
    </row>
    <row r="24" spans="10:11">
      <c r="J24" s="297"/>
      <c r="K24" s="297"/>
    </row>
    <row r="25" spans="10:11">
      <c r="J25" s="297"/>
      <c r="K25" s="298"/>
    </row>
    <row r="26" spans="10:11">
      <c r="J26" s="297"/>
      <c r="K26" s="298"/>
    </row>
    <row r="27" spans="10:11">
      <c r="J27" s="297"/>
      <c r="K27" s="298"/>
    </row>
    <row r="28" spans="10:11">
      <c r="J28" s="297"/>
      <c r="K28" s="298"/>
    </row>
    <row r="29" spans="10:11">
      <c r="J29" s="297"/>
      <c r="K29" s="298"/>
    </row>
    <row r="30" spans="10:11">
      <c r="J30" s="292"/>
      <c r="K30" s="292"/>
    </row>
  </sheetData>
  <mergeCells count="2">
    <mergeCell ref="J5:K5"/>
    <mergeCell ref="J6:K6"/>
  </mergeCells>
  <hyperlinks>
    <hyperlink ref="J6" location="'Ppales. mag.'!A1" display="Principales magnitudes" xr:uid="{00000000-0004-0000-0000-000000000000}"/>
    <hyperlink ref="J5" location="'Nota Prensa'!A1" display="Nota de prensa" xr:uid="{00000000-0004-0000-0000-000001000000}"/>
    <hyperlink ref="K8" location="'P&amp;L'!A1" display="Cuenta de resultados" xr:uid="{00000000-0004-0000-0000-000002000000}"/>
    <hyperlink ref="K9" location="'Result. Negocio '!Área_de_impresión" display="Resultado negocio" xr:uid="{00000000-0004-0000-0000-000003000000}"/>
    <hyperlink ref="K10" location="'Negocio tradicional'!A1" display="Negocio tradicional" xr:uid="{00000000-0004-0000-0000-000004000000}"/>
    <hyperlink ref="K12" location="AUTO!A1" display="Automóviles" xr:uid="{00000000-0004-0000-0000-000005000000}"/>
    <hyperlink ref="K14" location="VIDA!A1" display="Vida" xr:uid="{00000000-0004-0000-0000-000006000000}"/>
    <hyperlink ref="K17" location="TPE!A1" display="TPE" xr:uid="{00000000-0004-0000-0000-000007000000}"/>
    <hyperlink ref="K18" location="Gastos!A1" display="Gastos" xr:uid="{00000000-0004-0000-0000-000008000000}"/>
    <hyperlink ref="K19" location="'Rtdo. Fin '!A1" display="Resultado financiero" xr:uid="{00000000-0004-0000-0000-000009000000}"/>
    <hyperlink ref="K20" location="'Rdo NRecur'!A1" display="Resultado no recurrente" xr:uid="{00000000-0004-0000-0000-00000A000000}"/>
    <hyperlink ref="K21" location="'BS '!A1" display="Balance de situación" xr:uid="{00000000-0004-0000-0000-00000B000000}"/>
    <hyperlink ref="K22" location="Inv.!A1" display="Inversiones" xr:uid="{00000000-0004-0000-0000-00000C000000}"/>
    <hyperlink ref="K11" location="Multirriesgo!A1" display="      Multirriesgos" xr:uid="{00000000-0004-0000-0000-00000D000000}"/>
    <hyperlink ref="K13" location="Diversos!A1" display="      Diversos" xr:uid="{00000000-0004-0000-0000-00000E000000}"/>
    <hyperlink ref="K16" location="S.Crédito!A1" display="Seguro de crédito" xr:uid="{00000000-0004-0000-0000-00000F000000}"/>
    <hyperlink ref="K15" location="Funerario!A1" display="Negocio funerario" xr:uid="{D6F86F17-3EE8-4CCF-8420-64A184A286A6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DC0028"/>
    <pageSetUpPr fitToPage="1"/>
  </sheetPr>
  <dimension ref="A1:L23"/>
  <sheetViews>
    <sheetView showGridLines="0" zoomScaleNormal="100" workbookViewId="0">
      <selection activeCell="D4" sqref="B4:F21"/>
    </sheetView>
  </sheetViews>
  <sheetFormatPr baseColWidth="10" defaultColWidth="11.42578125" defaultRowHeight="12"/>
  <cols>
    <col min="1" max="1" width="9.5703125" style="6" customWidth="1"/>
    <col min="2" max="2" width="6" style="6" customWidth="1"/>
    <col min="3" max="3" width="36.140625" style="6" customWidth="1"/>
    <col min="4" max="5" width="10.42578125" style="91" customWidth="1"/>
    <col min="6" max="6" width="7.85546875" style="91" customWidth="1"/>
    <col min="7" max="7" width="6.140625" style="91" customWidth="1"/>
    <col min="8" max="16384" width="11.42578125" style="6"/>
  </cols>
  <sheetData>
    <row r="1" spans="1:12" s="92" customFormat="1" ht="53.25" customHeight="1">
      <c r="A1" s="93" t="s">
        <v>146</v>
      </c>
    </row>
    <row r="3" spans="1:12">
      <c r="B3" s="606"/>
      <c r="C3" s="606"/>
      <c r="D3" s="606"/>
      <c r="E3" s="606"/>
      <c r="F3" s="606"/>
    </row>
    <row r="4" spans="1:12" ht="24" customHeight="1" thickBot="1">
      <c r="B4" s="605" t="s">
        <v>215</v>
      </c>
      <c r="C4" s="605"/>
      <c r="D4" s="423">
        <v>2023</v>
      </c>
      <c r="E4" s="424">
        <v>2024</v>
      </c>
      <c r="F4" s="425" t="s">
        <v>214</v>
      </c>
    </row>
    <row r="5" spans="1:12" s="8" customFormat="1" ht="19.5" customHeight="1">
      <c r="B5" s="134" t="s">
        <v>256</v>
      </c>
      <c r="C5" s="134"/>
      <c r="D5" s="135">
        <v>3064.6</v>
      </c>
      <c r="E5" s="426">
        <v>3239.8</v>
      </c>
      <c r="F5" s="427">
        <v>5.7000000000000002E-2</v>
      </c>
      <c r="G5" s="109"/>
    </row>
    <row r="6" spans="1:12" s="8" customFormat="1" ht="19.5" customHeight="1">
      <c r="B6" s="1"/>
      <c r="C6" s="1" t="s">
        <v>115</v>
      </c>
      <c r="D6" s="136">
        <v>2741.3</v>
      </c>
      <c r="E6" s="428">
        <v>2918.4</v>
      </c>
      <c r="F6" s="137">
        <v>6.5000000000000002E-2</v>
      </c>
      <c r="G6" s="109"/>
    </row>
    <row r="7" spans="1:12" s="8" customFormat="1" ht="19.5" customHeight="1">
      <c r="B7" s="1"/>
      <c r="C7" s="1" t="s">
        <v>116</v>
      </c>
      <c r="D7" s="136">
        <v>323.3</v>
      </c>
      <c r="E7" s="428">
        <v>321.39999999999998</v>
      </c>
      <c r="F7" s="137">
        <v>-6.0000000000000001E-3</v>
      </c>
      <c r="G7" s="109"/>
    </row>
    <row r="8" spans="1:12" s="8" customFormat="1" ht="19.5" customHeight="1">
      <c r="B8" s="138" t="s">
        <v>257</v>
      </c>
      <c r="C8" s="138"/>
      <c r="D8" s="139">
        <v>2500.9</v>
      </c>
      <c r="E8" s="429">
        <v>2495</v>
      </c>
      <c r="F8" s="140">
        <v>-2E-3</v>
      </c>
      <c r="G8" s="109"/>
    </row>
    <row r="9" spans="1:12" s="8" customFormat="1" ht="19.5" customHeight="1">
      <c r="B9" s="141" t="s">
        <v>96</v>
      </c>
      <c r="C9" s="141"/>
      <c r="D9" s="142">
        <v>5565.6</v>
      </c>
      <c r="E9" s="430">
        <v>5734.9</v>
      </c>
      <c r="F9" s="144">
        <v>0.03</v>
      </c>
      <c r="G9" s="109"/>
    </row>
    <row r="10" spans="1:12" s="15" customFormat="1" ht="14.25" customHeight="1">
      <c r="B10" s="201" t="s">
        <v>258</v>
      </c>
      <c r="C10" s="201"/>
      <c r="D10" s="139">
        <v>227</v>
      </c>
      <c r="E10" s="431">
        <v>262.8</v>
      </c>
      <c r="F10" s="432">
        <v>0.158</v>
      </c>
      <c r="G10" s="102"/>
      <c r="H10" s="29"/>
      <c r="I10" s="29"/>
      <c r="J10" s="103"/>
    </row>
    <row r="11" spans="1:12" s="15" customFormat="1">
      <c r="B11" s="190" t="s">
        <v>96</v>
      </c>
      <c r="C11" s="190"/>
      <c r="D11" s="142">
        <v>5792.6</v>
      </c>
      <c r="E11" s="383">
        <v>5997.7</v>
      </c>
      <c r="F11" s="433">
        <v>3.5000000000000003E-2</v>
      </c>
      <c r="G11" s="102"/>
    </row>
    <row r="12" spans="1:12" s="8" customFormat="1">
      <c r="D12" s="110"/>
      <c r="E12" s="110"/>
      <c r="F12" s="3"/>
      <c r="G12" s="109"/>
    </row>
    <row r="13" spans="1:12" s="8" customFormat="1" ht="14.25" customHeight="1">
      <c r="D13" s="110"/>
      <c r="E13" s="110"/>
      <c r="F13" s="3"/>
      <c r="G13" s="109"/>
    </row>
    <row r="14" spans="1:12" ht="15">
      <c r="B14" s="606"/>
      <c r="C14" s="606"/>
      <c r="D14" s="606"/>
      <c r="E14" s="606"/>
      <c r="F14" s="606"/>
      <c r="L14" s="294"/>
    </row>
    <row r="15" spans="1:12" ht="28.5" customHeight="1" thickBot="1">
      <c r="B15" s="605" t="s">
        <v>216</v>
      </c>
      <c r="C15" s="605"/>
      <c r="D15" s="423">
        <v>2023</v>
      </c>
      <c r="E15" s="424">
        <v>2024</v>
      </c>
      <c r="F15" s="425" t="s">
        <v>214</v>
      </c>
    </row>
    <row r="16" spans="1:12" ht="19.5" customHeight="1">
      <c r="B16" s="134" t="s">
        <v>259</v>
      </c>
      <c r="C16" s="134"/>
      <c r="D16" s="135">
        <v>261.10000000000002</v>
      </c>
      <c r="E16" s="426">
        <v>292.3</v>
      </c>
      <c r="F16" s="427">
        <v>0.11900000000000001</v>
      </c>
    </row>
    <row r="17" spans="2:10" ht="19.5" customHeight="1">
      <c r="B17" s="1" t="s">
        <v>260</v>
      </c>
      <c r="C17" s="1"/>
      <c r="D17" s="136">
        <v>365.7</v>
      </c>
      <c r="E17" s="428">
        <v>392.3</v>
      </c>
      <c r="F17" s="137">
        <v>7.2999999999999995E-2</v>
      </c>
    </row>
    <row r="18" spans="2:10" ht="19.5" customHeight="1">
      <c r="B18" s="1" t="s">
        <v>261</v>
      </c>
      <c r="C18" s="1"/>
      <c r="D18" s="136">
        <v>13.600000000000005</v>
      </c>
      <c r="E18" s="428">
        <v>18.100000000000001</v>
      </c>
      <c r="F18" s="137">
        <v>0.33500000000000002</v>
      </c>
    </row>
    <row r="19" spans="2:10" ht="19.5" customHeight="1">
      <c r="B19" s="138" t="s">
        <v>166</v>
      </c>
      <c r="C19" s="138"/>
      <c r="D19" s="139">
        <v>-24.9</v>
      </c>
      <c r="E19" s="429">
        <v>-14</v>
      </c>
      <c r="F19" s="140">
        <v>0.43700000000000006</v>
      </c>
    </row>
    <row r="20" spans="2:10" s="8" customFormat="1" ht="19.5" customHeight="1">
      <c r="B20" s="141" t="s">
        <v>21</v>
      </c>
      <c r="C20" s="141"/>
      <c r="D20" s="142">
        <v>615.5</v>
      </c>
      <c r="E20" s="430">
        <v>688.7</v>
      </c>
      <c r="F20" s="144">
        <v>0.11900000000000001</v>
      </c>
      <c r="G20" s="109"/>
    </row>
    <row r="21" spans="2:10" ht="19.5" customHeight="1">
      <c r="B21" s="201" t="s">
        <v>112</v>
      </c>
      <c r="C21" s="201"/>
      <c r="D21" s="196">
        <v>551.79999999999995</v>
      </c>
      <c r="E21" s="434">
        <v>623.20000000000005</v>
      </c>
      <c r="F21" s="435">
        <v>0.129</v>
      </c>
    </row>
    <row r="23" spans="2:10" ht="19.5" customHeight="1">
      <c r="I23" s="604"/>
      <c r="J23" s="604"/>
    </row>
  </sheetData>
  <mergeCells count="5">
    <mergeCell ref="I23:J23"/>
    <mergeCell ref="B15:C15"/>
    <mergeCell ref="B14:F14"/>
    <mergeCell ref="B3:F3"/>
    <mergeCell ref="B4:C4"/>
  </mergeCells>
  <hyperlinks>
    <hyperlink ref="A1" location="Índice!A1" display="Índice" xr:uid="{00000000-0004-0000-0100-000000000000}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DC0028"/>
    <pageSetUpPr fitToPage="1"/>
  </sheetPr>
  <dimension ref="A1:I57"/>
  <sheetViews>
    <sheetView showGridLines="0" topLeftCell="A6" zoomScaleNormal="100" workbookViewId="0">
      <selection activeCell="D33" sqref="D33:H33"/>
    </sheetView>
  </sheetViews>
  <sheetFormatPr baseColWidth="10" defaultColWidth="11.42578125" defaultRowHeight="12"/>
  <cols>
    <col min="1" max="1" width="9.5703125" style="6" customWidth="1"/>
    <col min="2" max="2" width="3.42578125" style="8" customWidth="1"/>
    <col min="3" max="3" width="38.140625" style="6" customWidth="1"/>
    <col min="4" max="5" width="9.42578125" style="6" customWidth="1"/>
    <col min="6" max="6" width="8.5703125" style="6" customWidth="1"/>
    <col min="7" max="7" width="8.140625" style="6" bestFit="1" customWidth="1"/>
    <col min="8" max="8" width="11" style="6" customWidth="1"/>
    <col min="9" max="9" width="8" style="6" customWidth="1"/>
    <col min="10" max="16384" width="11.42578125" style="6"/>
  </cols>
  <sheetData>
    <row r="1" spans="1:9" s="92" customFormat="1" ht="53.25" customHeight="1">
      <c r="A1" s="93" t="s">
        <v>146</v>
      </c>
    </row>
    <row r="3" spans="1:9" ht="10.5" customHeight="1">
      <c r="B3" s="7"/>
      <c r="C3" s="607"/>
      <c r="D3" s="607"/>
      <c r="E3" s="607"/>
      <c r="F3" s="607"/>
      <c r="G3" s="607"/>
      <c r="H3" s="607"/>
      <c r="I3" s="607"/>
    </row>
    <row r="4" spans="1:9" ht="26.25" customHeight="1" thickBot="1">
      <c r="B4" s="608" t="s">
        <v>238</v>
      </c>
      <c r="C4" s="608"/>
      <c r="D4" s="169">
        <v>2020</v>
      </c>
      <c r="E4" s="169">
        <v>2021</v>
      </c>
      <c r="F4" s="169">
        <v>2022</v>
      </c>
      <c r="G4" s="169">
        <v>2023</v>
      </c>
      <c r="H4" s="304">
        <v>2024</v>
      </c>
      <c r="I4" s="170" t="s">
        <v>217</v>
      </c>
    </row>
    <row r="5" spans="1:9" s="8" customFormat="1" ht="15.75" customHeight="1">
      <c r="B5" s="146" t="s">
        <v>183</v>
      </c>
      <c r="C5" s="141" t="s">
        <v>153</v>
      </c>
      <c r="D5" s="147"/>
      <c r="E5" s="147"/>
      <c r="F5" s="148"/>
      <c r="G5" s="148"/>
      <c r="H5" s="305"/>
      <c r="I5" s="149"/>
    </row>
    <row r="6" spans="1:9" s="8" customFormat="1" ht="15.75" customHeight="1">
      <c r="B6" s="146"/>
      <c r="C6" s="1" t="s">
        <v>174</v>
      </c>
      <c r="D6" s="150">
        <v>4559.5</v>
      </c>
      <c r="E6" s="150">
        <v>4882.4799999999996</v>
      </c>
      <c r="F6" s="150">
        <v>5245.6</v>
      </c>
      <c r="G6" s="150">
        <v>5565.6</v>
      </c>
      <c r="H6" s="306">
        <v>5734.9</v>
      </c>
      <c r="I6" s="151">
        <v>0.03</v>
      </c>
    </row>
    <row r="7" spans="1:9" ht="15.75" customHeight="1">
      <c r="B7" s="152"/>
      <c r="C7" s="293" t="s">
        <v>241</v>
      </c>
      <c r="D7" s="150">
        <v>2720.3999999999996</v>
      </c>
      <c r="E7" s="150">
        <v>2800.98</v>
      </c>
      <c r="F7" s="150">
        <v>2842.88</v>
      </c>
      <c r="G7" s="150">
        <v>3064.7</v>
      </c>
      <c r="H7" s="306">
        <v>3239.8</v>
      </c>
      <c r="I7" s="151">
        <v>5.7000000000000002E-2</v>
      </c>
    </row>
    <row r="8" spans="1:9" ht="15.75" customHeight="1">
      <c r="B8" s="152"/>
      <c r="C8" s="293" t="s">
        <v>242</v>
      </c>
      <c r="D8" s="150">
        <v>1839.1</v>
      </c>
      <c r="E8" s="150">
        <v>2081.5</v>
      </c>
      <c r="F8" s="150">
        <v>2402.7200000000003</v>
      </c>
      <c r="G8" s="150">
        <v>2500.9</v>
      </c>
      <c r="H8" s="306">
        <v>2495</v>
      </c>
      <c r="I8" s="151">
        <v>-2E-3</v>
      </c>
    </row>
    <row r="9" spans="1:9" ht="15.75" customHeight="1">
      <c r="B9" s="152"/>
      <c r="C9" s="293" t="s">
        <v>243</v>
      </c>
      <c r="D9" s="150">
        <v>30.090826399999997</v>
      </c>
      <c r="E9" s="150">
        <v>29.869298010000001</v>
      </c>
      <c r="F9" s="150">
        <v>32.799999999999997</v>
      </c>
      <c r="G9" s="150">
        <v>227</v>
      </c>
      <c r="H9" s="306">
        <v>262.8</v>
      </c>
      <c r="I9" s="151">
        <v>0.158</v>
      </c>
    </row>
    <row r="10" spans="1:9" ht="15.75" customHeight="1">
      <c r="B10" s="153"/>
      <c r="C10" s="115" t="s">
        <v>175</v>
      </c>
      <c r="D10" s="154">
        <v>4589.5908264</v>
      </c>
      <c r="E10" s="154">
        <v>4912.34929801</v>
      </c>
      <c r="F10" s="154">
        <v>5278.4000000000005</v>
      </c>
      <c r="G10" s="154">
        <v>5792.6</v>
      </c>
      <c r="H10" s="307">
        <v>5997.7</v>
      </c>
      <c r="I10" s="155">
        <v>3.5000000000000003E-2</v>
      </c>
    </row>
    <row r="11" spans="1:9" ht="15.75" customHeight="1">
      <c r="B11" s="146" t="s">
        <v>184</v>
      </c>
      <c r="C11" s="156" t="s">
        <v>154</v>
      </c>
      <c r="D11" s="150"/>
      <c r="E11" s="150"/>
      <c r="F11" s="150"/>
      <c r="G11" s="150"/>
      <c r="H11" s="306"/>
      <c r="I11" s="151"/>
    </row>
    <row r="12" spans="1:9" s="8" customFormat="1" ht="15.75" customHeight="1">
      <c r="B12" s="141"/>
      <c r="C12" s="1" t="s">
        <v>21</v>
      </c>
      <c r="D12" s="150">
        <v>270.10859726999996</v>
      </c>
      <c r="E12" s="150">
        <v>468.26599467999995</v>
      </c>
      <c r="F12" s="150">
        <v>542.53</v>
      </c>
      <c r="G12" s="150">
        <v>615.5</v>
      </c>
      <c r="H12" s="306">
        <v>688.7</v>
      </c>
      <c r="I12" s="151">
        <v>0.11899999999999999</v>
      </c>
    </row>
    <row r="13" spans="1:9" ht="15.75" customHeight="1">
      <c r="B13" s="146"/>
      <c r="C13" s="293" t="s">
        <v>241</v>
      </c>
      <c r="D13" s="150">
        <v>234.90859726999997</v>
      </c>
      <c r="E13" s="150">
        <v>239.92599468</v>
      </c>
      <c r="F13" s="150">
        <v>257.83</v>
      </c>
      <c r="G13" s="150">
        <v>261.10000000000002</v>
      </c>
      <c r="H13" s="306">
        <v>292.3</v>
      </c>
      <c r="I13" s="151">
        <v>0.11899999999999999</v>
      </c>
    </row>
    <row r="14" spans="1:9" ht="15.75" customHeight="1">
      <c r="B14" s="146"/>
      <c r="C14" s="293" t="s">
        <v>242</v>
      </c>
      <c r="D14" s="150">
        <v>50.4</v>
      </c>
      <c r="E14" s="150">
        <v>241.8</v>
      </c>
      <c r="F14" s="150">
        <v>354.6</v>
      </c>
      <c r="G14" s="150">
        <v>365.6</v>
      </c>
      <c r="H14" s="306">
        <v>392.3</v>
      </c>
      <c r="I14" s="151">
        <v>7.2999999999999995E-2</v>
      </c>
    </row>
    <row r="15" spans="1:9" ht="15.75" customHeight="1">
      <c r="B15" s="146"/>
      <c r="C15" s="293" t="s">
        <v>243</v>
      </c>
      <c r="D15" s="150">
        <v>3.7</v>
      </c>
      <c r="E15" s="150">
        <v>4.3</v>
      </c>
      <c r="F15" s="150">
        <v>4.8</v>
      </c>
      <c r="G15" s="150">
        <v>13.6</v>
      </c>
      <c r="H15" s="306">
        <v>18.100000000000001</v>
      </c>
      <c r="I15" s="151">
        <v>0.33100000000000002</v>
      </c>
    </row>
    <row r="16" spans="1:9" ht="15.75" customHeight="1">
      <c r="B16" s="146"/>
      <c r="C16" s="293" t="s">
        <v>213</v>
      </c>
      <c r="D16" s="150">
        <v>-18.899999999999999</v>
      </c>
      <c r="E16" s="150">
        <v>-17.8</v>
      </c>
      <c r="F16" s="150">
        <v>-74.7</v>
      </c>
      <c r="G16" s="150">
        <v>-24.9</v>
      </c>
      <c r="H16" s="306">
        <v>-14</v>
      </c>
      <c r="I16" s="151">
        <v>0.438</v>
      </c>
    </row>
    <row r="17" spans="2:9" s="8" customFormat="1" ht="15.75" customHeight="1">
      <c r="B17" s="152"/>
      <c r="C17" s="1" t="s">
        <v>101</v>
      </c>
      <c r="D17" s="150">
        <v>262.30859726999995</v>
      </c>
      <c r="E17" s="150">
        <v>427.16599467999993</v>
      </c>
      <c r="F17" s="150">
        <v>486.53</v>
      </c>
      <c r="G17" s="150">
        <v>551.79999999999995</v>
      </c>
      <c r="H17" s="306">
        <v>623.20000000000005</v>
      </c>
      <c r="I17" s="151">
        <v>0.129</v>
      </c>
    </row>
    <row r="18" spans="2:9" s="8" customFormat="1" ht="15.75" customHeight="1">
      <c r="B18" s="152"/>
      <c r="C18" s="1" t="s">
        <v>155</v>
      </c>
      <c r="D18" s="137">
        <v>0.88637697979360819</v>
      </c>
      <c r="E18" s="137">
        <v>0.88900000000000001</v>
      </c>
      <c r="F18" s="137">
        <v>0.90800000000000003</v>
      </c>
      <c r="G18" s="137">
        <v>0.92600000000000005</v>
      </c>
      <c r="H18" s="308">
        <v>0.90900000000000003</v>
      </c>
      <c r="I18" s="162" t="s">
        <v>244</v>
      </c>
    </row>
    <row r="19" spans="2:9" s="8" customFormat="1" ht="15.75" customHeight="1">
      <c r="B19" s="152"/>
      <c r="C19" s="1" t="s">
        <v>164</v>
      </c>
      <c r="D19" s="137">
        <v>0.94099999999999995</v>
      </c>
      <c r="E19" s="137">
        <v>0.64200000000000002</v>
      </c>
      <c r="F19" s="137">
        <v>0.72299999999999998</v>
      </c>
      <c r="G19" s="137">
        <v>0.74099999999999999</v>
      </c>
      <c r="H19" s="308">
        <v>0.76300000000000001</v>
      </c>
      <c r="I19" s="162" t="s">
        <v>245</v>
      </c>
    </row>
    <row r="20" spans="2:9" ht="15.75" customHeight="1">
      <c r="B20" s="146"/>
      <c r="C20" s="1" t="s">
        <v>102</v>
      </c>
      <c r="D20" s="157">
        <v>0.8821</v>
      </c>
      <c r="E20" s="157">
        <v>0.95</v>
      </c>
      <c r="F20" s="158">
        <v>1.03</v>
      </c>
      <c r="G20" s="158">
        <v>1.1200000000000001</v>
      </c>
      <c r="H20" s="309">
        <v>1.22</v>
      </c>
      <c r="I20" s="151">
        <v>8.6999999999999994E-2</v>
      </c>
    </row>
    <row r="21" spans="2:9" ht="15.75" customHeight="1">
      <c r="B21" s="159"/>
      <c r="C21" s="160" t="s">
        <v>103</v>
      </c>
      <c r="D21" s="137">
        <v>0.40353995675957288</v>
      </c>
      <c r="E21" s="137">
        <v>0.26585916284296285</v>
      </c>
      <c r="F21" s="137">
        <v>0.27566902637041907</v>
      </c>
      <c r="G21" s="137">
        <v>0.24299999999999999</v>
      </c>
      <c r="H21" s="308">
        <v>0.23400000000000001</v>
      </c>
      <c r="I21" s="151">
        <v>-3.6999999999999998E-2</v>
      </c>
    </row>
    <row r="22" spans="2:9" ht="15.75" customHeight="1">
      <c r="B22" s="159"/>
      <c r="C22" s="1" t="s">
        <v>142</v>
      </c>
      <c r="D22" s="161">
        <v>29.15</v>
      </c>
      <c r="E22" s="161">
        <v>30</v>
      </c>
      <c r="F22" s="161">
        <v>29.55</v>
      </c>
      <c r="G22" s="161">
        <v>30.9</v>
      </c>
      <c r="H22" s="310">
        <v>35.9</v>
      </c>
      <c r="I22" s="151">
        <v>0.16200000000000001</v>
      </c>
    </row>
    <row r="23" spans="2:9" ht="15.75" customHeight="1">
      <c r="B23" s="159"/>
      <c r="C23" s="1" t="s">
        <v>138</v>
      </c>
      <c r="D23" s="162">
        <v>13.335437863668007</v>
      </c>
      <c r="E23" s="162">
        <v>8.4276371359963811</v>
      </c>
      <c r="F23" s="162">
        <v>7.2883480977534791</v>
      </c>
      <c r="G23" s="162">
        <v>6.7</v>
      </c>
      <c r="H23" s="311">
        <v>6.9</v>
      </c>
      <c r="I23" s="151">
        <v>0.03</v>
      </c>
    </row>
    <row r="24" spans="2:9" ht="15.75" customHeight="1">
      <c r="B24" s="163"/>
      <c r="C24" s="138" t="s">
        <v>139</v>
      </c>
      <c r="D24" s="140">
        <v>7.3293078116180937E-2</v>
      </c>
      <c r="E24" s="140">
        <v>0.10478486843938577</v>
      </c>
      <c r="F24" s="140">
        <v>0.1286299703891709</v>
      </c>
      <c r="G24" s="140">
        <v>0.12096551421743801</v>
      </c>
      <c r="H24" s="312">
        <v>0.11799999999999999</v>
      </c>
      <c r="I24" s="151">
        <v>-2.5000000000000001E-2</v>
      </c>
    </row>
    <row r="25" spans="2:9" ht="15.75" customHeight="1">
      <c r="B25" s="152" t="s">
        <v>0</v>
      </c>
      <c r="C25" s="141" t="s">
        <v>156</v>
      </c>
      <c r="D25" s="147"/>
      <c r="E25" s="147"/>
      <c r="F25" s="164"/>
      <c r="G25" s="147"/>
      <c r="H25" s="313"/>
      <c r="I25" s="165"/>
    </row>
    <row r="26" spans="2:9" ht="15.75" customHeight="1">
      <c r="B26" s="152"/>
      <c r="C26" s="1" t="s">
        <v>119</v>
      </c>
      <c r="D26" s="166">
        <v>4663.4400000000005</v>
      </c>
      <c r="E26" s="166">
        <v>5191.5</v>
      </c>
      <c r="F26" s="150">
        <v>4916.3</v>
      </c>
      <c r="G26" s="150">
        <v>5738.8</v>
      </c>
      <c r="H26" s="306">
        <v>6562.2</v>
      </c>
      <c r="I26" s="151">
        <v>0.14299999999999999</v>
      </c>
    </row>
    <row r="27" spans="2:9" ht="15.75" customHeight="1">
      <c r="B27" s="152"/>
      <c r="C27" s="1" t="s">
        <v>19</v>
      </c>
      <c r="D27" s="150">
        <v>10982.45</v>
      </c>
      <c r="E27" s="150">
        <v>11294.5</v>
      </c>
      <c r="F27" s="150">
        <v>11730.1</v>
      </c>
      <c r="G27" s="150">
        <v>12035.6</v>
      </c>
      <c r="H27" s="306">
        <v>12633.8</v>
      </c>
      <c r="I27" s="151">
        <v>0.05</v>
      </c>
    </row>
    <row r="28" spans="2:9" ht="15.75" customHeight="1">
      <c r="B28" s="152"/>
      <c r="C28" s="1" t="s">
        <v>140</v>
      </c>
      <c r="D28" s="150">
        <v>14611.100000000002</v>
      </c>
      <c r="E28" s="150">
        <v>15575.300000000001</v>
      </c>
      <c r="F28" s="150">
        <v>14854.699999999999</v>
      </c>
      <c r="G28" s="150">
        <v>15364.7</v>
      </c>
      <c r="H28" s="306">
        <v>16876.400000000001</v>
      </c>
      <c r="I28" s="151">
        <v>9.8000000000000004E-2</v>
      </c>
    </row>
    <row r="29" spans="2:9" s="11" customFormat="1" ht="15.75" customHeight="1">
      <c r="B29" s="167"/>
      <c r="C29" s="138" t="s">
        <v>185</v>
      </c>
      <c r="D29" s="168">
        <v>2.16</v>
      </c>
      <c r="E29" s="168">
        <v>2.2000000000000002</v>
      </c>
      <c r="F29" s="168">
        <v>2.4700000000000002</v>
      </c>
      <c r="G29" s="168">
        <v>2.3199999999999998</v>
      </c>
      <c r="H29" s="312">
        <v>2.415</v>
      </c>
      <c r="I29" s="138"/>
    </row>
    <row r="30" spans="2:9" ht="15.75" customHeight="1">
      <c r="B30" s="146" t="s">
        <v>186</v>
      </c>
      <c r="C30" s="141" t="s">
        <v>136</v>
      </c>
      <c r="D30" s="150"/>
      <c r="E30" s="150"/>
      <c r="F30" s="150"/>
      <c r="G30" s="150"/>
      <c r="H30" s="306"/>
      <c r="I30" s="1"/>
    </row>
    <row r="31" spans="2:9" ht="15.75" customHeight="1">
      <c r="B31" s="146"/>
      <c r="C31" s="1" t="s">
        <v>120</v>
      </c>
      <c r="D31" s="381">
        <v>7384</v>
      </c>
      <c r="E31" s="381">
        <v>7305</v>
      </c>
      <c r="F31" s="381">
        <v>7143</v>
      </c>
      <c r="G31" s="381">
        <v>8614</v>
      </c>
      <c r="H31" s="382">
        <v>8671</v>
      </c>
      <c r="I31" s="151">
        <v>7.0000000000000001E-3</v>
      </c>
    </row>
    <row r="32" spans="2:9" ht="15.75" customHeight="1">
      <c r="B32" s="146"/>
      <c r="C32" s="1" t="s">
        <v>187</v>
      </c>
      <c r="D32" s="137">
        <v>0.96</v>
      </c>
      <c r="E32" s="137">
        <v>0.97</v>
      </c>
      <c r="F32" s="137" t="s">
        <v>189</v>
      </c>
      <c r="G32" s="137">
        <v>0.96899999999999997</v>
      </c>
      <c r="H32" s="308">
        <v>0.97499999999999998</v>
      </c>
      <c r="I32" s="151"/>
    </row>
    <row r="33" spans="1:9" ht="15.75" customHeight="1">
      <c r="B33" s="159"/>
      <c r="C33" s="1" t="s">
        <v>121</v>
      </c>
      <c r="D33" s="436">
        <v>1323</v>
      </c>
      <c r="E33" s="436">
        <v>1312</v>
      </c>
      <c r="F33" s="436">
        <v>1355</v>
      </c>
      <c r="G33" s="436">
        <v>1288</v>
      </c>
      <c r="H33" s="437">
        <v>1215</v>
      </c>
      <c r="I33" s="151">
        <v>-5.7000000000000002E-2</v>
      </c>
    </row>
    <row r="34" spans="1:9" s="8" customFormat="1" ht="15.75" customHeight="1">
      <c r="B34" s="159"/>
      <c r="C34" s="1" t="s">
        <v>137</v>
      </c>
      <c r="D34" s="381">
        <v>15878</v>
      </c>
      <c r="E34" s="381">
        <v>15562</v>
      </c>
      <c r="F34" s="381">
        <v>15032</v>
      </c>
      <c r="G34" s="381">
        <v>14709</v>
      </c>
      <c r="H34" s="382">
        <v>14438</v>
      </c>
      <c r="I34" s="151">
        <v>-1.7999999999999999E-2</v>
      </c>
    </row>
    <row r="35" spans="1:9" s="8" customFormat="1" ht="15.75" customHeight="1">
      <c r="B35" s="159"/>
      <c r="C35" s="1" t="s">
        <v>188</v>
      </c>
      <c r="D35" s="137">
        <v>0.45400000000000001</v>
      </c>
      <c r="E35" s="137">
        <v>0.48499999999999999</v>
      </c>
      <c r="F35" s="137">
        <v>0.49099999999999999</v>
      </c>
      <c r="G35" s="137">
        <v>0.49099999999999999</v>
      </c>
      <c r="H35" s="308">
        <v>0.435</v>
      </c>
      <c r="I35" s="151"/>
    </row>
    <row r="36" spans="1:9" s="8" customFormat="1">
      <c r="B36" s="116"/>
      <c r="C36" s="11"/>
      <c r="D36" s="117"/>
      <c r="E36" s="117"/>
      <c r="F36" s="117"/>
      <c r="G36" s="117"/>
      <c r="H36" s="117"/>
      <c r="I36" s="117"/>
    </row>
    <row r="37" spans="1:9">
      <c r="C37" s="118"/>
    </row>
    <row r="38" spans="1:9" s="111" customFormat="1" ht="12.75">
      <c r="B38" s="112"/>
      <c r="C38" s="113"/>
    </row>
    <row r="39" spans="1:9" s="111" customFormat="1" ht="12.75">
      <c r="B39" s="112"/>
    </row>
    <row r="42" spans="1:9" s="10" customFormat="1">
      <c r="A42" s="6"/>
      <c r="B42" s="8"/>
      <c r="C42" s="6"/>
    </row>
    <row r="43" spans="1:9" s="10" customFormat="1">
      <c r="A43" s="6"/>
      <c r="B43" s="8"/>
      <c r="C43" s="6"/>
    </row>
    <row r="44" spans="1:9" s="10" customFormat="1">
      <c r="A44" s="6"/>
      <c r="B44" s="8"/>
      <c r="C44" s="6"/>
    </row>
    <row r="45" spans="1:9" s="10" customFormat="1">
      <c r="A45" s="6"/>
      <c r="B45" s="8"/>
      <c r="C45" s="6"/>
    </row>
    <row r="46" spans="1:9" s="10" customFormat="1">
      <c r="A46" s="6"/>
      <c r="B46" s="8"/>
      <c r="C46" s="6"/>
    </row>
    <row r="47" spans="1:9" s="10" customFormat="1">
      <c r="A47" s="6"/>
      <c r="B47" s="8"/>
      <c r="C47" s="6"/>
    </row>
    <row r="48" spans="1:9" s="10" customFormat="1">
      <c r="A48" s="6"/>
      <c r="B48" s="8"/>
      <c r="C48" s="6"/>
    </row>
    <row r="49" spans="1:3" s="10" customFormat="1">
      <c r="A49" s="6"/>
      <c r="B49" s="8"/>
      <c r="C49" s="6"/>
    </row>
    <row r="50" spans="1:3" s="10" customFormat="1">
      <c r="A50" s="6"/>
      <c r="B50" s="8"/>
      <c r="C50" s="6"/>
    </row>
    <row r="51" spans="1:3" s="10" customFormat="1">
      <c r="A51" s="6"/>
      <c r="B51" s="8"/>
      <c r="C51" s="6"/>
    </row>
    <row r="52" spans="1:3" s="10" customFormat="1">
      <c r="A52" s="6"/>
      <c r="B52" s="8"/>
      <c r="C52" s="6"/>
    </row>
    <row r="53" spans="1:3" s="10" customFormat="1">
      <c r="A53" s="6"/>
      <c r="B53" s="8"/>
      <c r="C53" s="6"/>
    </row>
    <row r="54" spans="1:3" s="10" customFormat="1">
      <c r="A54" s="6"/>
      <c r="B54" s="8"/>
      <c r="C54" s="6"/>
    </row>
    <row r="55" spans="1:3" s="10" customFormat="1">
      <c r="A55" s="6"/>
      <c r="B55" s="8"/>
      <c r="C55" s="6"/>
    </row>
    <row r="56" spans="1:3" s="10" customFormat="1">
      <c r="A56" s="6"/>
      <c r="B56" s="8"/>
      <c r="C56" s="6"/>
    </row>
    <row r="57" spans="1:3" s="10" customFormat="1">
      <c r="A57" s="6"/>
      <c r="B57" s="8"/>
      <c r="C57" s="6"/>
    </row>
  </sheetData>
  <mergeCells count="2">
    <mergeCell ref="C3:I3"/>
    <mergeCell ref="B4:C4"/>
  </mergeCells>
  <hyperlinks>
    <hyperlink ref="A1" location="Índice!A1" display="Índice" xr:uid="{00000000-0004-0000-0200-000000000000}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DC0028"/>
    <pageSetUpPr fitToPage="1"/>
  </sheetPr>
  <dimension ref="A1:I42"/>
  <sheetViews>
    <sheetView showGridLines="0" topLeftCell="A14" zoomScaleNormal="100" workbookViewId="0">
      <selection activeCell="E34" sqref="E34"/>
    </sheetView>
  </sheetViews>
  <sheetFormatPr baseColWidth="10" defaultRowHeight="11.25"/>
  <cols>
    <col min="1" max="1" width="9.5703125" style="18" customWidth="1"/>
    <col min="2" max="2" width="36.140625" style="18" customWidth="1"/>
    <col min="3" max="8" width="10.28515625" style="18" customWidth="1"/>
    <col min="9" max="246" width="11.42578125" style="18"/>
    <col min="247" max="247" width="4.42578125" style="18" customWidth="1"/>
    <col min="248" max="248" width="41.85546875" style="18" customWidth="1"/>
    <col min="249" max="249" width="0" style="18" hidden="1" customWidth="1"/>
    <col min="250" max="254" width="9.140625" style="18" customWidth="1"/>
    <col min="255" max="255" width="6.85546875" style="18" customWidth="1"/>
    <col min="256" max="502" width="11.42578125" style="18"/>
    <col min="503" max="503" width="4.42578125" style="18" customWidth="1"/>
    <col min="504" max="504" width="41.85546875" style="18" customWidth="1"/>
    <col min="505" max="505" width="0" style="18" hidden="1" customWidth="1"/>
    <col min="506" max="510" width="9.140625" style="18" customWidth="1"/>
    <col min="511" max="511" width="6.85546875" style="18" customWidth="1"/>
    <col min="512" max="758" width="11.42578125" style="18"/>
    <col min="759" max="759" width="4.42578125" style="18" customWidth="1"/>
    <col min="760" max="760" width="41.85546875" style="18" customWidth="1"/>
    <col min="761" max="761" width="0" style="18" hidden="1" customWidth="1"/>
    <col min="762" max="766" width="9.140625" style="18" customWidth="1"/>
    <col min="767" max="767" width="6.85546875" style="18" customWidth="1"/>
    <col min="768" max="1014" width="11.42578125" style="18"/>
    <col min="1015" max="1015" width="4.42578125" style="18" customWidth="1"/>
    <col min="1016" max="1016" width="41.85546875" style="18" customWidth="1"/>
    <col min="1017" max="1017" width="0" style="18" hidden="1" customWidth="1"/>
    <col min="1018" max="1022" width="9.140625" style="18" customWidth="1"/>
    <col min="1023" max="1023" width="6.85546875" style="18" customWidth="1"/>
    <col min="1024" max="1270" width="11.42578125" style="18"/>
    <col min="1271" max="1271" width="4.42578125" style="18" customWidth="1"/>
    <col min="1272" max="1272" width="41.85546875" style="18" customWidth="1"/>
    <col min="1273" max="1273" width="0" style="18" hidden="1" customWidth="1"/>
    <col min="1274" max="1278" width="9.140625" style="18" customWidth="1"/>
    <col min="1279" max="1279" width="6.85546875" style="18" customWidth="1"/>
    <col min="1280" max="1526" width="11.42578125" style="18"/>
    <col min="1527" max="1527" width="4.42578125" style="18" customWidth="1"/>
    <col min="1528" max="1528" width="41.85546875" style="18" customWidth="1"/>
    <col min="1529" max="1529" width="0" style="18" hidden="1" customWidth="1"/>
    <col min="1530" max="1534" width="9.140625" style="18" customWidth="1"/>
    <col min="1535" max="1535" width="6.85546875" style="18" customWidth="1"/>
    <col min="1536" max="1782" width="11.42578125" style="18"/>
    <col min="1783" max="1783" width="4.42578125" style="18" customWidth="1"/>
    <col min="1784" max="1784" width="41.85546875" style="18" customWidth="1"/>
    <col min="1785" max="1785" width="0" style="18" hidden="1" customWidth="1"/>
    <col min="1786" max="1790" width="9.140625" style="18" customWidth="1"/>
    <col min="1791" max="1791" width="6.85546875" style="18" customWidth="1"/>
    <col min="1792" max="2038" width="11.42578125" style="18"/>
    <col min="2039" max="2039" width="4.42578125" style="18" customWidth="1"/>
    <col min="2040" max="2040" width="41.85546875" style="18" customWidth="1"/>
    <col min="2041" max="2041" width="0" style="18" hidden="1" customWidth="1"/>
    <col min="2042" max="2046" width="9.140625" style="18" customWidth="1"/>
    <col min="2047" max="2047" width="6.85546875" style="18" customWidth="1"/>
    <col min="2048" max="2294" width="11.42578125" style="18"/>
    <col min="2295" max="2295" width="4.42578125" style="18" customWidth="1"/>
    <col min="2296" max="2296" width="41.85546875" style="18" customWidth="1"/>
    <col min="2297" max="2297" width="0" style="18" hidden="1" customWidth="1"/>
    <col min="2298" max="2302" width="9.140625" style="18" customWidth="1"/>
    <col min="2303" max="2303" width="6.85546875" style="18" customWidth="1"/>
    <col min="2304" max="2550" width="11.42578125" style="18"/>
    <col min="2551" max="2551" width="4.42578125" style="18" customWidth="1"/>
    <col min="2552" max="2552" width="41.85546875" style="18" customWidth="1"/>
    <col min="2553" max="2553" width="0" style="18" hidden="1" customWidth="1"/>
    <col min="2554" max="2558" width="9.140625" style="18" customWidth="1"/>
    <col min="2559" max="2559" width="6.85546875" style="18" customWidth="1"/>
    <col min="2560" max="2806" width="11.42578125" style="18"/>
    <col min="2807" max="2807" width="4.42578125" style="18" customWidth="1"/>
    <col min="2808" max="2808" width="41.85546875" style="18" customWidth="1"/>
    <col min="2809" max="2809" width="0" style="18" hidden="1" customWidth="1"/>
    <col min="2810" max="2814" width="9.140625" style="18" customWidth="1"/>
    <col min="2815" max="2815" width="6.85546875" style="18" customWidth="1"/>
    <col min="2816" max="3062" width="11.42578125" style="18"/>
    <col min="3063" max="3063" width="4.42578125" style="18" customWidth="1"/>
    <col min="3064" max="3064" width="41.85546875" style="18" customWidth="1"/>
    <col min="3065" max="3065" width="0" style="18" hidden="1" customWidth="1"/>
    <col min="3066" max="3070" width="9.140625" style="18" customWidth="1"/>
    <col min="3071" max="3071" width="6.85546875" style="18" customWidth="1"/>
    <col min="3072" max="3318" width="11.42578125" style="18"/>
    <col min="3319" max="3319" width="4.42578125" style="18" customWidth="1"/>
    <col min="3320" max="3320" width="41.85546875" style="18" customWidth="1"/>
    <col min="3321" max="3321" width="0" style="18" hidden="1" customWidth="1"/>
    <col min="3322" max="3326" width="9.140625" style="18" customWidth="1"/>
    <col min="3327" max="3327" width="6.85546875" style="18" customWidth="1"/>
    <col min="3328" max="3574" width="11.42578125" style="18"/>
    <col min="3575" max="3575" width="4.42578125" style="18" customWidth="1"/>
    <col min="3576" max="3576" width="41.85546875" style="18" customWidth="1"/>
    <col min="3577" max="3577" width="0" style="18" hidden="1" customWidth="1"/>
    <col min="3578" max="3582" width="9.140625" style="18" customWidth="1"/>
    <col min="3583" max="3583" width="6.85546875" style="18" customWidth="1"/>
    <col min="3584" max="3830" width="11.42578125" style="18"/>
    <col min="3831" max="3831" width="4.42578125" style="18" customWidth="1"/>
    <col min="3832" max="3832" width="41.85546875" style="18" customWidth="1"/>
    <col min="3833" max="3833" width="0" style="18" hidden="1" customWidth="1"/>
    <col min="3834" max="3838" width="9.140625" style="18" customWidth="1"/>
    <col min="3839" max="3839" width="6.85546875" style="18" customWidth="1"/>
    <col min="3840" max="4086" width="11.42578125" style="18"/>
    <col min="4087" max="4087" width="4.42578125" style="18" customWidth="1"/>
    <col min="4088" max="4088" width="41.85546875" style="18" customWidth="1"/>
    <col min="4089" max="4089" width="0" style="18" hidden="1" customWidth="1"/>
    <col min="4090" max="4094" width="9.140625" style="18" customWidth="1"/>
    <col min="4095" max="4095" width="6.85546875" style="18" customWidth="1"/>
    <col min="4096" max="4342" width="11.42578125" style="18"/>
    <col min="4343" max="4343" width="4.42578125" style="18" customWidth="1"/>
    <col min="4344" max="4344" width="41.85546875" style="18" customWidth="1"/>
    <col min="4345" max="4345" width="0" style="18" hidden="1" customWidth="1"/>
    <col min="4346" max="4350" width="9.140625" style="18" customWidth="1"/>
    <col min="4351" max="4351" width="6.85546875" style="18" customWidth="1"/>
    <col min="4352" max="4598" width="11.42578125" style="18"/>
    <col min="4599" max="4599" width="4.42578125" style="18" customWidth="1"/>
    <col min="4600" max="4600" width="41.85546875" style="18" customWidth="1"/>
    <col min="4601" max="4601" width="0" style="18" hidden="1" customWidth="1"/>
    <col min="4602" max="4606" width="9.140625" style="18" customWidth="1"/>
    <col min="4607" max="4607" width="6.85546875" style="18" customWidth="1"/>
    <col min="4608" max="4854" width="11.42578125" style="18"/>
    <col min="4855" max="4855" width="4.42578125" style="18" customWidth="1"/>
    <col min="4856" max="4856" width="41.85546875" style="18" customWidth="1"/>
    <col min="4857" max="4857" width="0" style="18" hidden="1" customWidth="1"/>
    <col min="4858" max="4862" width="9.140625" style="18" customWidth="1"/>
    <col min="4863" max="4863" width="6.85546875" style="18" customWidth="1"/>
    <col min="4864" max="5110" width="11.42578125" style="18"/>
    <col min="5111" max="5111" width="4.42578125" style="18" customWidth="1"/>
    <col min="5112" max="5112" width="41.85546875" style="18" customWidth="1"/>
    <col min="5113" max="5113" width="0" style="18" hidden="1" customWidth="1"/>
    <col min="5114" max="5118" width="9.140625" style="18" customWidth="1"/>
    <col min="5119" max="5119" width="6.85546875" style="18" customWidth="1"/>
    <col min="5120" max="5366" width="11.42578125" style="18"/>
    <col min="5367" max="5367" width="4.42578125" style="18" customWidth="1"/>
    <col min="5368" max="5368" width="41.85546875" style="18" customWidth="1"/>
    <col min="5369" max="5369" width="0" style="18" hidden="1" customWidth="1"/>
    <col min="5370" max="5374" width="9.140625" style="18" customWidth="1"/>
    <col min="5375" max="5375" width="6.85546875" style="18" customWidth="1"/>
    <col min="5376" max="5622" width="11.42578125" style="18"/>
    <col min="5623" max="5623" width="4.42578125" style="18" customWidth="1"/>
    <col min="5624" max="5624" width="41.85546875" style="18" customWidth="1"/>
    <col min="5625" max="5625" width="0" style="18" hidden="1" customWidth="1"/>
    <col min="5626" max="5630" width="9.140625" style="18" customWidth="1"/>
    <col min="5631" max="5631" width="6.85546875" style="18" customWidth="1"/>
    <col min="5632" max="5878" width="11.42578125" style="18"/>
    <col min="5879" max="5879" width="4.42578125" style="18" customWidth="1"/>
    <col min="5880" max="5880" width="41.85546875" style="18" customWidth="1"/>
    <col min="5881" max="5881" width="0" style="18" hidden="1" customWidth="1"/>
    <col min="5882" max="5886" width="9.140625" style="18" customWidth="1"/>
    <col min="5887" max="5887" width="6.85546875" style="18" customWidth="1"/>
    <col min="5888" max="6134" width="11.42578125" style="18"/>
    <col min="6135" max="6135" width="4.42578125" style="18" customWidth="1"/>
    <col min="6136" max="6136" width="41.85546875" style="18" customWidth="1"/>
    <col min="6137" max="6137" width="0" style="18" hidden="1" customWidth="1"/>
    <col min="6138" max="6142" width="9.140625" style="18" customWidth="1"/>
    <col min="6143" max="6143" width="6.85546875" style="18" customWidth="1"/>
    <col min="6144" max="6390" width="11.42578125" style="18"/>
    <col min="6391" max="6391" width="4.42578125" style="18" customWidth="1"/>
    <col min="6392" max="6392" width="41.85546875" style="18" customWidth="1"/>
    <col min="6393" max="6393" width="0" style="18" hidden="1" customWidth="1"/>
    <col min="6394" max="6398" width="9.140625" style="18" customWidth="1"/>
    <col min="6399" max="6399" width="6.85546875" style="18" customWidth="1"/>
    <col min="6400" max="6646" width="11.42578125" style="18"/>
    <col min="6647" max="6647" width="4.42578125" style="18" customWidth="1"/>
    <col min="6648" max="6648" width="41.85546875" style="18" customWidth="1"/>
    <col min="6649" max="6649" width="0" style="18" hidden="1" customWidth="1"/>
    <col min="6650" max="6654" width="9.140625" style="18" customWidth="1"/>
    <col min="6655" max="6655" width="6.85546875" style="18" customWidth="1"/>
    <col min="6656" max="6902" width="11.42578125" style="18"/>
    <col min="6903" max="6903" width="4.42578125" style="18" customWidth="1"/>
    <col min="6904" max="6904" width="41.85546875" style="18" customWidth="1"/>
    <col min="6905" max="6905" width="0" style="18" hidden="1" customWidth="1"/>
    <col min="6906" max="6910" width="9.140625" style="18" customWidth="1"/>
    <col min="6911" max="6911" width="6.85546875" style="18" customWidth="1"/>
    <col min="6912" max="7158" width="11.42578125" style="18"/>
    <col min="7159" max="7159" width="4.42578125" style="18" customWidth="1"/>
    <col min="7160" max="7160" width="41.85546875" style="18" customWidth="1"/>
    <col min="7161" max="7161" width="0" style="18" hidden="1" customWidth="1"/>
    <col min="7162" max="7166" width="9.140625" style="18" customWidth="1"/>
    <col min="7167" max="7167" width="6.85546875" style="18" customWidth="1"/>
    <col min="7168" max="7414" width="11.42578125" style="18"/>
    <col min="7415" max="7415" width="4.42578125" style="18" customWidth="1"/>
    <col min="7416" max="7416" width="41.85546875" style="18" customWidth="1"/>
    <col min="7417" max="7417" width="0" style="18" hidden="1" customWidth="1"/>
    <col min="7418" max="7422" width="9.140625" style="18" customWidth="1"/>
    <col min="7423" max="7423" width="6.85546875" style="18" customWidth="1"/>
    <col min="7424" max="7670" width="11.42578125" style="18"/>
    <col min="7671" max="7671" width="4.42578125" style="18" customWidth="1"/>
    <col min="7672" max="7672" width="41.85546875" style="18" customWidth="1"/>
    <col min="7673" max="7673" width="0" style="18" hidden="1" customWidth="1"/>
    <col min="7674" max="7678" width="9.140625" style="18" customWidth="1"/>
    <col min="7679" max="7679" width="6.85546875" style="18" customWidth="1"/>
    <col min="7680" max="7926" width="11.42578125" style="18"/>
    <col min="7927" max="7927" width="4.42578125" style="18" customWidth="1"/>
    <col min="7928" max="7928" width="41.85546875" style="18" customWidth="1"/>
    <col min="7929" max="7929" width="0" style="18" hidden="1" customWidth="1"/>
    <col min="7930" max="7934" width="9.140625" style="18" customWidth="1"/>
    <col min="7935" max="7935" width="6.85546875" style="18" customWidth="1"/>
    <col min="7936" max="8182" width="11.42578125" style="18"/>
    <col min="8183" max="8183" width="4.42578125" style="18" customWidth="1"/>
    <col min="8184" max="8184" width="41.85546875" style="18" customWidth="1"/>
    <col min="8185" max="8185" width="0" style="18" hidden="1" customWidth="1"/>
    <col min="8186" max="8190" width="9.140625" style="18" customWidth="1"/>
    <col min="8191" max="8191" width="6.85546875" style="18" customWidth="1"/>
    <col min="8192" max="8438" width="11.42578125" style="18"/>
    <col min="8439" max="8439" width="4.42578125" style="18" customWidth="1"/>
    <col min="8440" max="8440" width="41.85546875" style="18" customWidth="1"/>
    <col min="8441" max="8441" width="0" style="18" hidden="1" customWidth="1"/>
    <col min="8442" max="8446" width="9.140625" style="18" customWidth="1"/>
    <col min="8447" max="8447" width="6.85546875" style="18" customWidth="1"/>
    <col min="8448" max="8694" width="11.42578125" style="18"/>
    <col min="8695" max="8695" width="4.42578125" style="18" customWidth="1"/>
    <col min="8696" max="8696" width="41.85546875" style="18" customWidth="1"/>
    <col min="8697" max="8697" width="0" style="18" hidden="1" customWidth="1"/>
    <col min="8698" max="8702" width="9.140625" style="18" customWidth="1"/>
    <col min="8703" max="8703" width="6.85546875" style="18" customWidth="1"/>
    <col min="8704" max="8950" width="11.42578125" style="18"/>
    <col min="8951" max="8951" width="4.42578125" style="18" customWidth="1"/>
    <col min="8952" max="8952" width="41.85546875" style="18" customWidth="1"/>
    <col min="8953" max="8953" width="0" style="18" hidden="1" customWidth="1"/>
    <col min="8954" max="8958" width="9.140625" style="18" customWidth="1"/>
    <col min="8959" max="8959" width="6.85546875" style="18" customWidth="1"/>
    <col min="8960" max="9206" width="11.42578125" style="18"/>
    <col min="9207" max="9207" width="4.42578125" style="18" customWidth="1"/>
    <col min="9208" max="9208" width="41.85546875" style="18" customWidth="1"/>
    <col min="9209" max="9209" width="0" style="18" hidden="1" customWidth="1"/>
    <col min="9210" max="9214" width="9.140625" style="18" customWidth="1"/>
    <col min="9215" max="9215" width="6.85546875" style="18" customWidth="1"/>
    <col min="9216" max="9462" width="11.42578125" style="18"/>
    <col min="9463" max="9463" width="4.42578125" style="18" customWidth="1"/>
    <col min="9464" max="9464" width="41.85546875" style="18" customWidth="1"/>
    <col min="9465" max="9465" width="0" style="18" hidden="1" customWidth="1"/>
    <col min="9466" max="9470" width="9.140625" style="18" customWidth="1"/>
    <col min="9471" max="9471" width="6.85546875" style="18" customWidth="1"/>
    <col min="9472" max="9718" width="11.42578125" style="18"/>
    <col min="9719" max="9719" width="4.42578125" style="18" customWidth="1"/>
    <col min="9720" max="9720" width="41.85546875" style="18" customWidth="1"/>
    <col min="9721" max="9721" width="0" style="18" hidden="1" customWidth="1"/>
    <col min="9722" max="9726" width="9.140625" style="18" customWidth="1"/>
    <col min="9727" max="9727" width="6.85546875" style="18" customWidth="1"/>
    <col min="9728" max="9974" width="11.42578125" style="18"/>
    <col min="9975" max="9975" width="4.42578125" style="18" customWidth="1"/>
    <col min="9976" max="9976" width="41.85546875" style="18" customWidth="1"/>
    <col min="9977" max="9977" width="0" style="18" hidden="1" customWidth="1"/>
    <col min="9978" max="9982" width="9.140625" style="18" customWidth="1"/>
    <col min="9983" max="9983" width="6.85546875" style="18" customWidth="1"/>
    <col min="9984" max="10230" width="11.42578125" style="18"/>
    <col min="10231" max="10231" width="4.42578125" style="18" customWidth="1"/>
    <col min="10232" max="10232" width="41.85546875" style="18" customWidth="1"/>
    <col min="10233" max="10233" width="0" style="18" hidden="1" customWidth="1"/>
    <col min="10234" max="10238" width="9.140625" style="18" customWidth="1"/>
    <col min="10239" max="10239" width="6.85546875" style="18" customWidth="1"/>
    <col min="10240" max="10486" width="11.42578125" style="18"/>
    <col min="10487" max="10487" width="4.42578125" style="18" customWidth="1"/>
    <col min="10488" max="10488" width="41.85546875" style="18" customWidth="1"/>
    <col min="10489" max="10489" width="0" style="18" hidden="1" customWidth="1"/>
    <col min="10490" max="10494" width="9.140625" style="18" customWidth="1"/>
    <col min="10495" max="10495" width="6.85546875" style="18" customWidth="1"/>
    <col min="10496" max="10742" width="11.42578125" style="18"/>
    <col min="10743" max="10743" width="4.42578125" style="18" customWidth="1"/>
    <col min="10744" max="10744" width="41.85546875" style="18" customWidth="1"/>
    <col min="10745" max="10745" width="0" style="18" hidden="1" customWidth="1"/>
    <col min="10746" max="10750" width="9.140625" style="18" customWidth="1"/>
    <col min="10751" max="10751" width="6.85546875" style="18" customWidth="1"/>
    <col min="10752" max="10998" width="11.42578125" style="18"/>
    <col min="10999" max="10999" width="4.42578125" style="18" customWidth="1"/>
    <col min="11000" max="11000" width="41.85546875" style="18" customWidth="1"/>
    <col min="11001" max="11001" width="0" style="18" hidden="1" customWidth="1"/>
    <col min="11002" max="11006" width="9.140625" style="18" customWidth="1"/>
    <col min="11007" max="11007" width="6.85546875" style="18" customWidth="1"/>
    <col min="11008" max="11254" width="11.42578125" style="18"/>
    <col min="11255" max="11255" width="4.42578125" style="18" customWidth="1"/>
    <col min="11256" max="11256" width="41.85546875" style="18" customWidth="1"/>
    <col min="11257" max="11257" width="0" style="18" hidden="1" customWidth="1"/>
    <col min="11258" max="11262" width="9.140625" style="18" customWidth="1"/>
    <col min="11263" max="11263" width="6.85546875" style="18" customWidth="1"/>
    <col min="11264" max="11510" width="11.42578125" style="18"/>
    <col min="11511" max="11511" width="4.42578125" style="18" customWidth="1"/>
    <col min="11512" max="11512" width="41.85546875" style="18" customWidth="1"/>
    <col min="11513" max="11513" width="0" style="18" hidden="1" customWidth="1"/>
    <col min="11514" max="11518" width="9.140625" style="18" customWidth="1"/>
    <col min="11519" max="11519" width="6.85546875" style="18" customWidth="1"/>
    <col min="11520" max="11766" width="11.42578125" style="18"/>
    <col min="11767" max="11767" width="4.42578125" style="18" customWidth="1"/>
    <col min="11768" max="11768" width="41.85546875" style="18" customWidth="1"/>
    <col min="11769" max="11769" width="0" style="18" hidden="1" customWidth="1"/>
    <col min="11770" max="11774" width="9.140625" style="18" customWidth="1"/>
    <col min="11775" max="11775" width="6.85546875" style="18" customWidth="1"/>
    <col min="11776" max="12022" width="11.42578125" style="18"/>
    <col min="12023" max="12023" width="4.42578125" style="18" customWidth="1"/>
    <col min="12024" max="12024" width="41.85546875" style="18" customWidth="1"/>
    <col min="12025" max="12025" width="0" style="18" hidden="1" customWidth="1"/>
    <col min="12026" max="12030" width="9.140625" style="18" customWidth="1"/>
    <col min="12031" max="12031" width="6.85546875" style="18" customWidth="1"/>
    <col min="12032" max="12278" width="11.42578125" style="18"/>
    <col min="12279" max="12279" width="4.42578125" style="18" customWidth="1"/>
    <col min="12280" max="12280" width="41.85546875" style="18" customWidth="1"/>
    <col min="12281" max="12281" width="0" style="18" hidden="1" customWidth="1"/>
    <col min="12282" max="12286" width="9.140625" style="18" customWidth="1"/>
    <col min="12287" max="12287" width="6.85546875" style="18" customWidth="1"/>
    <col min="12288" max="12534" width="11.42578125" style="18"/>
    <col min="12535" max="12535" width="4.42578125" style="18" customWidth="1"/>
    <col min="12536" max="12536" width="41.85546875" style="18" customWidth="1"/>
    <col min="12537" max="12537" width="0" style="18" hidden="1" customWidth="1"/>
    <col min="12538" max="12542" width="9.140625" style="18" customWidth="1"/>
    <col min="12543" max="12543" width="6.85546875" style="18" customWidth="1"/>
    <col min="12544" max="12790" width="11.42578125" style="18"/>
    <col min="12791" max="12791" width="4.42578125" style="18" customWidth="1"/>
    <col min="12792" max="12792" width="41.85546875" style="18" customWidth="1"/>
    <col min="12793" max="12793" width="0" style="18" hidden="1" customWidth="1"/>
    <col min="12794" max="12798" width="9.140625" style="18" customWidth="1"/>
    <col min="12799" max="12799" width="6.85546875" style="18" customWidth="1"/>
    <col min="12800" max="13046" width="11.42578125" style="18"/>
    <col min="13047" max="13047" width="4.42578125" style="18" customWidth="1"/>
    <col min="13048" max="13048" width="41.85546875" style="18" customWidth="1"/>
    <col min="13049" max="13049" width="0" style="18" hidden="1" customWidth="1"/>
    <col min="13050" max="13054" width="9.140625" style="18" customWidth="1"/>
    <col min="13055" max="13055" width="6.85546875" style="18" customWidth="1"/>
    <col min="13056" max="13302" width="11.42578125" style="18"/>
    <col min="13303" max="13303" width="4.42578125" style="18" customWidth="1"/>
    <col min="13304" max="13304" width="41.85546875" style="18" customWidth="1"/>
    <col min="13305" max="13305" width="0" style="18" hidden="1" customWidth="1"/>
    <col min="13306" max="13310" width="9.140625" style="18" customWidth="1"/>
    <col min="13311" max="13311" width="6.85546875" style="18" customWidth="1"/>
    <col min="13312" max="13558" width="11.42578125" style="18"/>
    <col min="13559" max="13559" width="4.42578125" style="18" customWidth="1"/>
    <col min="13560" max="13560" width="41.85546875" style="18" customWidth="1"/>
    <col min="13561" max="13561" width="0" style="18" hidden="1" customWidth="1"/>
    <col min="13562" max="13566" width="9.140625" style="18" customWidth="1"/>
    <col min="13567" max="13567" width="6.85546875" style="18" customWidth="1"/>
    <col min="13568" max="13814" width="11.42578125" style="18"/>
    <col min="13815" max="13815" width="4.42578125" style="18" customWidth="1"/>
    <col min="13816" max="13816" width="41.85546875" style="18" customWidth="1"/>
    <col min="13817" max="13817" width="0" style="18" hidden="1" customWidth="1"/>
    <col min="13818" max="13822" width="9.140625" style="18" customWidth="1"/>
    <col min="13823" max="13823" width="6.85546875" style="18" customWidth="1"/>
    <col min="13824" max="14070" width="11.42578125" style="18"/>
    <col min="14071" max="14071" width="4.42578125" style="18" customWidth="1"/>
    <col min="14072" max="14072" width="41.85546875" style="18" customWidth="1"/>
    <col min="14073" max="14073" width="0" style="18" hidden="1" customWidth="1"/>
    <col min="14074" max="14078" width="9.140625" style="18" customWidth="1"/>
    <col min="14079" max="14079" width="6.85546875" style="18" customWidth="1"/>
    <col min="14080" max="14326" width="11.42578125" style="18"/>
    <col min="14327" max="14327" width="4.42578125" style="18" customWidth="1"/>
    <col min="14328" max="14328" width="41.85546875" style="18" customWidth="1"/>
    <col min="14329" max="14329" width="0" style="18" hidden="1" customWidth="1"/>
    <col min="14330" max="14334" width="9.140625" style="18" customWidth="1"/>
    <col min="14335" max="14335" width="6.85546875" style="18" customWidth="1"/>
    <col min="14336" max="14582" width="11.42578125" style="18"/>
    <col min="14583" max="14583" width="4.42578125" style="18" customWidth="1"/>
    <col min="14584" max="14584" width="41.85546875" style="18" customWidth="1"/>
    <col min="14585" max="14585" width="0" style="18" hidden="1" customWidth="1"/>
    <col min="14586" max="14590" width="9.140625" style="18" customWidth="1"/>
    <col min="14591" max="14591" width="6.85546875" style="18" customWidth="1"/>
    <col min="14592" max="14838" width="11.42578125" style="18"/>
    <col min="14839" max="14839" width="4.42578125" style="18" customWidth="1"/>
    <col min="14840" max="14840" width="41.85546875" style="18" customWidth="1"/>
    <col min="14841" max="14841" width="0" style="18" hidden="1" customWidth="1"/>
    <col min="14842" max="14846" width="9.140625" style="18" customWidth="1"/>
    <col min="14847" max="14847" width="6.85546875" style="18" customWidth="1"/>
    <col min="14848" max="15094" width="11.42578125" style="18"/>
    <col min="15095" max="15095" width="4.42578125" style="18" customWidth="1"/>
    <col min="15096" max="15096" width="41.85546875" style="18" customWidth="1"/>
    <col min="15097" max="15097" width="0" style="18" hidden="1" customWidth="1"/>
    <col min="15098" max="15102" width="9.140625" style="18" customWidth="1"/>
    <col min="15103" max="15103" width="6.85546875" style="18" customWidth="1"/>
    <col min="15104" max="15350" width="11.42578125" style="18"/>
    <col min="15351" max="15351" width="4.42578125" style="18" customWidth="1"/>
    <col min="15352" max="15352" width="41.85546875" style="18" customWidth="1"/>
    <col min="15353" max="15353" width="0" style="18" hidden="1" customWidth="1"/>
    <col min="15354" max="15358" width="9.140625" style="18" customWidth="1"/>
    <col min="15359" max="15359" width="6.85546875" style="18" customWidth="1"/>
    <col min="15360" max="15606" width="11.42578125" style="18"/>
    <col min="15607" max="15607" width="4.42578125" style="18" customWidth="1"/>
    <col min="15608" max="15608" width="41.85546875" style="18" customWidth="1"/>
    <col min="15609" max="15609" width="0" style="18" hidden="1" customWidth="1"/>
    <col min="15610" max="15614" width="9.140625" style="18" customWidth="1"/>
    <col min="15615" max="15615" width="6.85546875" style="18" customWidth="1"/>
    <col min="15616" max="15862" width="11.42578125" style="18"/>
    <col min="15863" max="15863" width="4.42578125" style="18" customWidth="1"/>
    <col min="15864" max="15864" width="41.85546875" style="18" customWidth="1"/>
    <col min="15865" max="15865" width="0" style="18" hidden="1" customWidth="1"/>
    <col min="15866" max="15870" width="9.140625" style="18" customWidth="1"/>
    <col min="15871" max="15871" width="6.85546875" style="18" customWidth="1"/>
    <col min="15872" max="16118" width="11.42578125" style="18"/>
    <col min="16119" max="16119" width="4.42578125" style="18" customWidth="1"/>
    <col min="16120" max="16120" width="41.85546875" style="18" customWidth="1"/>
    <col min="16121" max="16121" width="0" style="18" hidden="1" customWidth="1"/>
    <col min="16122" max="16126" width="9.140625" style="18" customWidth="1"/>
    <col min="16127" max="16127" width="6.85546875" style="18" customWidth="1"/>
    <col min="16128" max="16384" width="11.42578125" style="18"/>
  </cols>
  <sheetData>
    <row r="1" spans="1:9" s="92" customFormat="1" ht="53.25" customHeight="1">
      <c r="A1" s="93" t="s">
        <v>146</v>
      </c>
    </row>
    <row r="4" spans="1:9">
      <c r="B4" s="609"/>
      <c r="C4" s="609"/>
      <c r="D4" s="609"/>
      <c r="E4" s="609"/>
      <c r="F4" s="609"/>
      <c r="G4" s="609"/>
      <c r="H4" s="609"/>
    </row>
    <row r="5" spans="1:9" s="14" customFormat="1" ht="31.5" customHeight="1" thickBot="1">
      <c r="B5" s="107" t="s">
        <v>218</v>
      </c>
      <c r="C5" s="169">
        <v>2020</v>
      </c>
      <c r="D5" s="169">
        <v>2021</v>
      </c>
      <c r="E5" s="169">
        <v>2022</v>
      </c>
      <c r="F5" s="169">
        <v>2023</v>
      </c>
      <c r="G5" s="114">
        <v>2024</v>
      </c>
      <c r="H5" s="170" t="s">
        <v>217</v>
      </c>
    </row>
    <row r="6" spans="1:9" s="14" customFormat="1" ht="14.25" customHeight="1">
      <c r="B6" s="176" t="s">
        <v>62</v>
      </c>
      <c r="C6" s="178">
        <v>4426.3999999999996</v>
      </c>
      <c r="D6" s="178">
        <v>4746.88</v>
      </c>
      <c r="E6" s="178">
        <v>5103.7</v>
      </c>
      <c r="F6" s="179">
        <v>5421.8</v>
      </c>
      <c r="G6" s="384">
        <v>5584.8</v>
      </c>
      <c r="H6" s="316">
        <v>0.03</v>
      </c>
    </row>
    <row r="7" spans="1:9" s="14" customFormat="1" ht="14.25" customHeight="1">
      <c r="B7" s="180" t="s">
        <v>31</v>
      </c>
      <c r="C7" s="139">
        <v>133.1</v>
      </c>
      <c r="D7" s="139">
        <v>135.6</v>
      </c>
      <c r="E7" s="139">
        <v>141.9</v>
      </c>
      <c r="F7" s="139">
        <v>143.80000000000001</v>
      </c>
      <c r="G7" s="385">
        <v>150.1</v>
      </c>
      <c r="H7" s="317">
        <v>4.2999999999999997E-2</v>
      </c>
      <c r="I7" s="119"/>
    </row>
    <row r="8" spans="1:9" s="14" customFormat="1" ht="14.25" customHeight="1">
      <c r="B8" s="181" t="s">
        <v>96</v>
      </c>
      <c r="C8" s="182">
        <v>4559.5</v>
      </c>
      <c r="D8" s="182">
        <v>4882.5</v>
      </c>
      <c r="E8" s="182">
        <v>5245.6</v>
      </c>
      <c r="F8" s="182">
        <v>5565.6</v>
      </c>
      <c r="G8" s="386">
        <v>5734.9</v>
      </c>
      <c r="H8" s="172">
        <v>0.03</v>
      </c>
    </row>
    <row r="9" spans="1:9" s="14" customFormat="1" ht="14.25" customHeight="1">
      <c r="B9" s="183" t="s">
        <v>63</v>
      </c>
      <c r="C9" s="178">
        <v>2917.8</v>
      </c>
      <c r="D9" s="178">
        <v>2853.3</v>
      </c>
      <c r="E9" s="178">
        <v>3063.8</v>
      </c>
      <c r="F9" s="178">
        <v>3218.3</v>
      </c>
      <c r="G9" s="387">
        <v>3297.3</v>
      </c>
      <c r="H9" s="171">
        <v>2.5000000000000001E-2</v>
      </c>
    </row>
    <row r="10" spans="1:9" s="95" customFormat="1" ht="14.25" customHeight="1">
      <c r="B10" s="184" t="s">
        <v>122</v>
      </c>
      <c r="C10" s="173">
        <v>0.63838445718286441</v>
      </c>
      <c r="D10" s="173">
        <v>0.59224127194985265</v>
      </c>
      <c r="E10" s="173">
        <v>0.59377119711622328</v>
      </c>
      <c r="F10" s="173">
        <v>0.59200000000000008</v>
      </c>
      <c r="G10" s="388">
        <v>0.58899999999999997</v>
      </c>
      <c r="H10" s="173"/>
    </row>
    <row r="11" spans="1:9" s="14" customFormat="1" ht="14.25" customHeight="1">
      <c r="B11" s="183" t="s">
        <v>22</v>
      </c>
      <c r="C11" s="178">
        <v>558.6</v>
      </c>
      <c r="D11" s="178">
        <v>588.6</v>
      </c>
      <c r="E11" s="178">
        <v>670.8</v>
      </c>
      <c r="F11" s="178">
        <v>719.9</v>
      </c>
      <c r="G11" s="389">
        <v>776.1</v>
      </c>
      <c r="H11" s="171">
        <v>7.8E-2</v>
      </c>
    </row>
    <row r="12" spans="1:9" s="95" customFormat="1" ht="14.25" customHeight="1">
      <c r="B12" s="184" t="s">
        <v>122</v>
      </c>
      <c r="C12" s="173">
        <v>0.12221590163217083</v>
      </c>
      <c r="D12" s="173">
        <v>0.12217194570135746</v>
      </c>
      <c r="E12" s="173">
        <v>0.13000251942867111</v>
      </c>
      <c r="F12" s="173">
        <v>0.13300000000000001</v>
      </c>
      <c r="G12" s="388">
        <v>0.13900000000000001</v>
      </c>
      <c r="H12" s="173"/>
    </row>
    <row r="13" spans="1:9" s="14" customFormat="1" ht="14.25" customHeight="1">
      <c r="B13" s="176" t="s">
        <v>25</v>
      </c>
      <c r="C13" s="178">
        <v>750.1</v>
      </c>
      <c r="D13" s="178">
        <v>847.7</v>
      </c>
      <c r="E13" s="178">
        <v>816.5</v>
      </c>
      <c r="F13" s="178">
        <v>866.6</v>
      </c>
      <c r="G13" s="389">
        <v>836.3</v>
      </c>
      <c r="H13" s="171">
        <v>-3.5000000000000003E-2</v>
      </c>
    </row>
    <row r="14" spans="1:9" s="95" customFormat="1" ht="14.25" customHeight="1">
      <c r="B14" s="185" t="s">
        <v>122</v>
      </c>
      <c r="C14" s="174">
        <v>0.16411412068437403</v>
      </c>
      <c r="D14" s="174">
        <v>0.17595167918967164</v>
      </c>
      <c r="E14" s="174">
        <v>0.15823950076551871</v>
      </c>
      <c r="F14" s="174">
        <v>0.16</v>
      </c>
      <c r="G14" s="390">
        <v>0.14899999999999999</v>
      </c>
      <c r="H14" s="174"/>
    </row>
    <row r="15" spans="1:9" s="14" customFormat="1" ht="14.25" customHeight="1">
      <c r="B15" s="186" t="s">
        <v>64</v>
      </c>
      <c r="C15" s="187">
        <v>344.10000000000025</v>
      </c>
      <c r="D15" s="187">
        <v>528.20000000000005</v>
      </c>
      <c r="E15" s="187">
        <v>608.79999999999995</v>
      </c>
      <c r="F15" s="187">
        <v>628.20000000000005</v>
      </c>
      <c r="G15" s="391">
        <v>687.9</v>
      </c>
      <c r="H15" s="175">
        <v>9.5000000000000001E-2</v>
      </c>
    </row>
    <row r="16" spans="1:9" s="95" customFormat="1" ht="14.25" customHeight="1">
      <c r="B16" s="185" t="s">
        <v>122</v>
      </c>
      <c r="C16" s="174">
        <v>7.5285520500590786E-2</v>
      </c>
      <c r="D16" s="174">
        <v>0.10963510315911827</v>
      </c>
      <c r="E16" s="174">
        <v>0.11798678268958691</v>
      </c>
      <c r="F16" s="174">
        <v>0.11599999999999999</v>
      </c>
      <c r="G16" s="390">
        <v>0.12300000000000001</v>
      </c>
      <c r="H16" s="174"/>
    </row>
    <row r="17" spans="2:8" s="14" customFormat="1" ht="14.25" customHeight="1">
      <c r="B17" s="176" t="s">
        <v>20</v>
      </c>
      <c r="C17" s="178">
        <v>28.2</v>
      </c>
      <c r="D17" s="178">
        <v>98.3</v>
      </c>
      <c r="E17" s="178">
        <v>209</v>
      </c>
      <c r="F17" s="178">
        <v>175.9</v>
      </c>
      <c r="G17" s="387">
        <v>224.2</v>
      </c>
      <c r="H17" s="171">
        <v>0.27399999999999997</v>
      </c>
    </row>
    <row r="18" spans="2:8" s="95" customFormat="1" ht="14.25" customHeight="1">
      <c r="B18" s="184" t="s">
        <v>122</v>
      </c>
      <c r="C18" s="173">
        <v>6.1698682886273132E-3</v>
      </c>
      <c r="D18" s="173">
        <v>2.0403503673876042E-2</v>
      </c>
      <c r="E18" s="173">
        <v>4.0504660943041532E-2</v>
      </c>
      <c r="F18" s="173">
        <v>3.2000000000000001E-2</v>
      </c>
      <c r="G18" s="388">
        <v>0.04</v>
      </c>
      <c r="H18" s="173"/>
    </row>
    <row r="19" spans="2:8" s="95" customFormat="1" ht="14.25" customHeight="1">
      <c r="B19" s="183" t="s">
        <v>70</v>
      </c>
      <c r="C19" s="178">
        <v>-14.1</v>
      </c>
      <c r="D19" s="178">
        <v>-34.200000000000003</v>
      </c>
      <c r="E19" s="178">
        <v>-135.19999999999999</v>
      </c>
      <c r="F19" s="178">
        <v>-54</v>
      </c>
      <c r="G19" s="392">
        <v>-58.9</v>
      </c>
      <c r="H19" s="171">
        <v>-0.1</v>
      </c>
    </row>
    <row r="20" spans="2:8" s="95" customFormat="1" ht="14.25" customHeight="1">
      <c r="B20" s="184" t="s">
        <v>122</v>
      </c>
      <c r="C20" s="173">
        <v>-3.0849341443136566E-3</v>
      </c>
      <c r="D20" s="173">
        <v>-7.0986757441155717E-3</v>
      </c>
      <c r="E20" s="173">
        <v>-2.6202058179422082E-2</v>
      </c>
      <c r="F20" s="173">
        <v>-0.01</v>
      </c>
      <c r="G20" s="388">
        <v>-1.1000000000000001E-2</v>
      </c>
      <c r="H20" s="173"/>
    </row>
    <row r="21" spans="2:8" s="14" customFormat="1" ht="14.25" customHeight="1">
      <c r="B21" s="183" t="s">
        <v>176</v>
      </c>
      <c r="C21" s="178">
        <v>1.8</v>
      </c>
      <c r="D21" s="178">
        <v>9.9</v>
      </c>
      <c r="E21" s="178">
        <v>8.8000000000000007</v>
      </c>
      <c r="F21" s="178">
        <v>16.7</v>
      </c>
      <c r="G21" s="389">
        <v>16.100000000000001</v>
      </c>
      <c r="H21" s="171">
        <v>0</v>
      </c>
    </row>
    <row r="22" spans="2:8" s="95" customFormat="1" ht="14.25" customHeight="1">
      <c r="B22" s="184" t="s">
        <v>122</v>
      </c>
      <c r="C22" s="171">
        <v>3.9382138012514765E-4</v>
      </c>
      <c r="D22" s="171">
        <v>2.0548798206650337E-3</v>
      </c>
      <c r="E22" s="171">
        <v>1.7054594081280649E-3</v>
      </c>
      <c r="F22" s="171">
        <v>3.0000000000000001E-3</v>
      </c>
      <c r="G22" s="388">
        <v>3.0000000000000001E-3</v>
      </c>
      <c r="H22" s="171"/>
    </row>
    <row r="23" spans="2:8" s="95" customFormat="1" ht="14.25" customHeight="1">
      <c r="B23" s="183" t="s">
        <v>190</v>
      </c>
      <c r="C23" s="178">
        <v>4.5999999999999996</v>
      </c>
      <c r="D23" s="178">
        <v>5.2</v>
      </c>
      <c r="E23" s="178">
        <v>5.8</v>
      </c>
      <c r="F23" s="178">
        <v>31.4</v>
      </c>
      <c r="G23" s="392">
        <v>37.799999999999997</v>
      </c>
      <c r="H23" s="171">
        <v>0.2</v>
      </c>
    </row>
    <row r="24" spans="2:8" s="14" customFormat="1" ht="14.25" customHeight="1">
      <c r="B24" s="188" t="s">
        <v>27</v>
      </c>
      <c r="C24" s="189">
        <v>364.6</v>
      </c>
      <c r="D24" s="189">
        <v>607.29999999999995</v>
      </c>
      <c r="E24" s="189">
        <v>697.2</v>
      </c>
      <c r="F24" s="189">
        <v>798.2</v>
      </c>
      <c r="G24" s="393">
        <v>907.1</v>
      </c>
      <c r="H24" s="175">
        <v>0.13699999999999998</v>
      </c>
    </row>
    <row r="25" spans="2:8" s="14" customFormat="1" ht="14.25" customHeight="1">
      <c r="B25" s="184" t="s">
        <v>122</v>
      </c>
      <c r="C25" s="173">
        <v>7.9770708440904919E-2</v>
      </c>
      <c r="D25" s="173">
        <v>0.12605338536261362</v>
      </c>
      <c r="E25" s="173">
        <v>0.13511889765305532</v>
      </c>
      <c r="F25" s="173">
        <v>0.14699999999999999</v>
      </c>
      <c r="G25" s="388">
        <v>0.16200000000000001</v>
      </c>
      <c r="H25" s="173"/>
    </row>
    <row r="26" spans="2:8" s="14" customFormat="1" ht="14.25" customHeight="1">
      <c r="B26" s="183" t="s">
        <v>161</v>
      </c>
      <c r="C26" s="178">
        <v>94.5</v>
      </c>
      <c r="D26" s="178">
        <v>139</v>
      </c>
      <c r="E26" s="178">
        <v>154.69999999999999</v>
      </c>
      <c r="F26" s="178">
        <v>182.7</v>
      </c>
      <c r="G26" s="394">
        <v>218.5</v>
      </c>
      <c r="H26" s="171">
        <v>0.19600000000000001</v>
      </c>
    </row>
    <row r="27" spans="2:8" s="95" customFormat="1" ht="14.25" customHeight="1">
      <c r="B27" s="185" t="s">
        <v>162</v>
      </c>
      <c r="C27" s="174">
        <v>0.2591645713933079</v>
      </c>
      <c r="D27" s="174">
        <v>0.2289379307096987</v>
      </c>
      <c r="E27" s="174">
        <v>0.22184452094090656</v>
      </c>
      <c r="F27" s="174">
        <v>0.22899999999999998</v>
      </c>
      <c r="G27" s="395">
        <v>0.24100000000000002</v>
      </c>
      <c r="H27" s="174"/>
    </row>
    <row r="28" spans="2:8" s="14" customFormat="1" ht="14.25" customHeight="1">
      <c r="B28" s="190" t="s">
        <v>21</v>
      </c>
      <c r="C28" s="189">
        <v>270.10000000000002</v>
      </c>
      <c r="D28" s="189">
        <v>468.3</v>
      </c>
      <c r="E28" s="189">
        <v>542.5</v>
      </c>
      <c r="F28" s="189">
        <v>615.5</v>
      </c>
      <c r="G28" s="391">
        <v>688.7</v>
      </c>
      <c r="H28" s="175">
        <v>0.11900000000000001</v>
      </c>
    </row>
    <row r="29" spans="2:8" s="14" customFormat="1" ht="14.25" customHeight="1">
      <c r="B29" s="180" t="s">
        <v>95</v>
      </c>
      <c r="C29" s="191">
        <v>7.8</v>
      </c>
      <c r="D29" s="191">
        <v>41.1</v>
      </c>
      <c r="E29" s="191">
        <v>56</v>
      </c>
      <c r="F29" s="191">
        <v>63.7</v>
      </c>
      <c r="G29" s="396">
        <v>65.5</v>
      </c>
      <c r="H29" s="171">
        <v>2.8999999999999998E-2</v>
      </c>
    </row>
    <row r="30" spans="2:8" s="14" customFormat="1" ht="14.25" customHeight="1">
      <c r="B30" s="190" t="s">
        <v>112</v>
      </c>
      <c r="C30" s="189">
        <v>262.3</v>
      </c>
      <c r="D30" s="189">
        <v>427.2</v>
      </c>
      <c r="E30" s="189">
        <v>486.5</v>
      </c>
      <c r="F30" s="189">
        <v>551.79999999999995</v>
      </c>
      <c r="G30" s="391">
        <v>623.20000000000005</v>
      </c>
      <c r="H30" s="314">
        <v>0.129</v>
      </c>
    </row>
    <row r="31" spans="2:8" s="95" customFormat="1" ht="14.25" customHeight="1">
      <c r="B31" s="184" t="s">
        <v>122</v>
      </c>
      <c r="C31" s="173">
        <v>5.7390407664201622E-2</v>
      </c>
      <c r="D31" s="173">
        <v>8.8664119448711012E-2</v>
      </c>
      <c r="E31" s="173">
        <v>9.4290587026880368E-2</v>
      </c>
      <c r="F31" s="173">
        <v>0.10199999999999999</v>
      </c>
      <c r="G31" s="388">
        <v>0.111</v>
      </c>
      <c r="H31" s="173"/>
    </row>
    <row r="32" spans="2:8" s="14" customFormat="1" ht="12">
      <c r="B32" s="176"/>
      <c r="C32" s="176"/>
      <c r="D32" s="176"/>
      <c r="E32" s="176"/>
      <c r="F32" s="176"/>
      <c r="G32" s="397"/>
      <c r="H32" s="176"/>
    </row>
    <row r="33" spans="2:9" s="14" customFormat="1" ht="19.5" customHeight="1">
      <c r="B33" s="192" t="s">
        <v>191</v>
      </c>
      <c r="C33" s="193">
        <v>289</v>
      </c>
      <c r="D33" s="193">
        <v>486.1</v>
      </c>
      <c r="E33" s="193">
        <v>617.20000000000005</v>
      </c>
      <c r="F33" s="193">
        <v>640.29999999999995</v>
      </c>
      <c r="G33" s="398">
        <v>702.7</v>
      </c>
      <c r="H33" s="315">
        <v>9.6999999999999989E-2</v>
      </c>
    </row>
    <row r="34" spans="2:9" s="14" customFormat="1" ht="19.5" customHeight="1">
      <c r="B34" s="194" t="s">
        <v>192</v>
      </c>
      <c r="C34" s="195">
        <v>-18.899999999999999</v>
      </c>
      <c r="D34" s="195">
        <v>-17.8</v>
      </c>
      <c r="E34" s="195">
        <v>-74.7</v>
      </c>
      <c r="F34" s="195">
        <v>-24.9</v>
      </c>
      <c r="G34" s="399">
        <v>-14</v>
      </c>
      <c r="H34" s="177"/>
    </row>
    <row r="35" spans="2:9" s="14" customFormat="1" ht="12">
      <c r="E35" s="119"/>
      <c r="F35" s="119"/>
      <c r="G35" s="119"/>
      <c r="I35" s="189"/>
    </row>
    <row r="36" spans="2:9" s="14" customFormat="1" ht="18.75" customHeight="1">
      <c r="I36" s="173"/>
    </row>
    <row r="37" spans="2:9" ht="12">
      <c r="I37" s="176"/>
    </row>
    <row r="39" spans="2:9" ht="12">
      <c r="G39" s="189"/>
    </row>
    <row r="40" spans="2:9" ht="12">
      <c r="G40" s="173"/>
    </row>
    <row r="41" spans="2:9" ht="12">
      <c r="G41" s="176"/>
    </row>
    <row r="42" spans="2:9" ht="12">
      <c r="G42" s="300"/>
    </row>
  </sheetData>
  <mergeCells count="1">
    <mergeCell ref="B4:H4"/>
  </mergeCells>
  <hyperlinks>
    <hyperlink ref="A1" location="Índice!A1" display="Í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DC0028"/>
  </sheetPr>
  <dimension ref="A1:K18"/>
  <sheetViews>
    <sheetView showGridLines="0" tabSelected="1" zoomScaleNormal="100" zoomScaleSheetLayoutView="100" workbookViewId="0">
      <selection activeCell="C10" sqref="C10:H10"/>
    </sheetView>
  </sheetViews>
  <sheetFormatPr baseColWidth="10" defaultColWidth="5.5703125" defaultRowHeight="12"/>
  <cols>
    <col min="1" max="1" width="9.5703125" style="14" customWidth="1"/>
    <col min="2" max="2" width="45.42578125" style="14" customWidth="1"/>
    <col min="3" max="8" width="10.5703125" style="14" customWidth="1"/>
    <col min="9" max="9" width="8.85546875" style="14" bestFit="1" customWidth="1"/>
    <col min="10" max="11" width="10.5703125" style="14" customWidth="1"/>
    <col min="12" max="244" width="5.5703125" style="14"/>
    <col min="245" max="245" width="0.5703125" style="14" customWidth="1"/>
    <col min="246" max="246" width="2.42578125" style="14" customWidth="1"/>
    <col min="247" max="247" width="40.140625" style="14" customWidth="1"/>
    <col min="248" max="257" width="0" style="14" hidden="1" customWidth="1"/>
    <col min="258" max="263" width="8" style="14" customWidth="1"/>
    <col min="264" max="264" width="8.85546875" style="14" bestFit="1" customWidth="1"/>
    <col min="265" max="265" width="8.5703125" style="14" customWidth="1"/>
    <col min="266" max="500" width="5.5703125" style="14"/>
    <col min="501" max="501" width="0.5703125" style="14" customWidth="1"/>
    <col min="502" max="502" width="2.42578125" style="14" customWidth="1"/>
    <col min="503" max="503" width="40.140625" style="14" customWidth="1"/>
    <col min="504" max="513" width="0" style="14" hidden="1" customWidth="1"/>
    <col min="514" max="519" width="8" style="14" customWidth="1"/>
    <col min="520" max="520" width="8.85546875" style="14" bestFit="1" customWidth="1"/>
    <col min="521" max="521" width="8.5703125" style="14" customWidth="1"/>
    <col min="522" max="756" width="5.5703125" style="14"/>
    <col min="757" max="757" width="0.5703125" style="14" customWidth="1"/>
    <col min="758" max="758" width="2.42578125" style="14" customWidth="1"/>
    <col min="759" max="759" width="40.140625" style="14" customWidth="1"/>
    <col min="760" max="769" width="0" style="14" hidden="1" customWidth="1"/>
    <col min="770" max="775" width="8" style="14" customWidth="1"/>
    <col min="776" max="776" width="8.85546875" style="14" bestFit="1" customWidth="1"/>
    <col min="777" max="777" width="8.5703125" style="14" customWidth="1"/>
    <col min="778" max="1012" width="5.5703125" style="14"/>
    <col min="1013" max="1013" width="0.5703125" style="14" customWidth="1"/>
    <col min="1014" max="1014" width="2.42578125" style="14" customWidth="1"/>
    <col min="1015" max="1015" width="40.140625" style="14" customWidth="1"/>
    <col min="1016" max="1025" width="0" style="14" hidden="1" customWidth="1"/>
    <col min="1026" max="1031" width="8" style="14" customWidth="1"/>
    <col min="1032" max="1032" width="8.85546875" style="14" bestFit="1" customWidth="1"/>
    <col min="1033" max="1033" width="8.5703125" style="14" customWidth="1"/>
    <col min="1034" max="1268" width="5.5703125" style="14"/>
    <col min="1269" max="1269" width="0.5703125" style="14" customWidth="1"/>
    <col min="1270" max="1270" width="2.42578125" style="14" customWidth="1"/>
    <col min="1271" max="1271" width="40.140625" style="14" customWidth="1"/>
    <col min="1272" max="1281" width="0" style="14" hidden="1" customWidth="1"/>
    <col min="1282" max="1287" width="8" style="14" customWidth="1"/>
    <col min="1288" max="1288" width="8.85546875" style="14" bestFit="1" customWidth="1"/>
    <col min="1289" max="1289" width="8.5703125" style="14" customWidth="1"/>
    <col min="1290" max="1524" width="5.5703125" style="14"/>
    <col min="1525" max="1525" width="0.5703125" style="14" customWidth="1"/>
    <col min="1526" max="1526" width="2.42578125" style="14" customWidth="1"/>
    <col min="1527" max="1527" width="40.140625" style="14" customWidth="1"/>
    <col min="1528" max="1537" width="0" style="14" hidden="1" customWidth="1"/>
    <col min="1538" max="1543" width="8" style="14" customWidth="1"/>
    <col min="1544" max="1544" width="8.85546875" style="14" bestFit="1" customWidth="1"/>
    <col min="1545" max="1545" width="8.5703125" style="14" customWidth="1"/>
    <col min="1546" max="1780" width="5.5703125" style="14"/>
    <col min="1781" max="1781" width="0.5703125" style="14" customWidth="1"/>
    <col min="1782" max="1782" width="2.42578125" style="14" customWidth="1"/>
    <col min="1783" max="1783" width="40.140625" style="14" customWidth="1"/>
    <col min="1784" max="1793" width="0" style="14" hidden="1" customWidth="1"/>
    <col min="1794" max="1799" width="8" style="14" customWidth="1"/>
    <col min="1800" max="1800" width="8.85546875" style="14" bestFit="1" customWidth="1"/>
    <col min="1801" max="1801" width="8.5703125" style="14" customWidth="1"/>
    <col min="1802" max="2036" width="5.5703125" style="14"/>
    <col min="2037" max="2037" width="0.5703125" style="14" customWidth="1"/>
    <col min="2038" max="2038" width="2.42578125" style="14" customWidth="1"/>
    <col min="2039" max="2039" width="40.140625" style="14" customWidth="1"/>
    <col min="2040" max="2049" width="0" style="14" hidden="1" customWidth="1"/>
    <col min="2050" max="2055" width="8" style="14" customWidth="1"/>
    <col min="2056" max="2056" width="8.85546875" style="14" bestFit="1" customWidth="1"/>
    <col min="2057" max="2057" width="8.5703125" style="14" customWidth="1"/>
    <col min="2058" max="2292" width="5.5703125" style="14"/>
    <col min="2293" max="2293" width="0.5703125" style="14" customWidth="1"/>
    <col min="2294" max="2294" width="2.42578125" style="14" customWidth="1"/>
    <col min="2295" max="2295" width="40.140625" style="14" customWidth="1"/>
    <col min="2296" max="2305" width="0" style="14" hidden="1" customWidth="1"/>
    <col min="2306" max="2311" width="8" style="14" customWidth="1"/>
    <col min="2312" max="2312" width="8.85546875" style="14" bestFit="1" customWidth="1"/>
    <col min="2313" max="2313" width="8.5703125" style="14" customWidth="1"/>
    <col min="2314" max="2548" width="5.5703125" style="14"/>
    <col min="2549" max="2549" width="0.5703125" style="14" customWidth="1"/>
    <col min="2550" max="2550" width="2.42578125" style="14" customWidth="1"/>
    <col min="2551" max="2551" width="40.140625" style="14" customWidth="1"/>
    <col min="2552" max="2561" width="0" style="14" hidden="1" customWidth="1"/>
    <col min="2562" max="2567" width="8" style="14" customWidth="1"/>
    <col min="2568" max="2568" width="8.85546875" style="14" bestFit="1" customWidth="1"/>
    <col min="2569" max="2569" width="8.5703125" style="14" customWidth="1"/>
    <col min="2570" max="2804" width="5.5703125" style="14"/>
    <col min="2805" max="2805" width="0.5703125" style="14" customWidth="1"/>
    <col min="2806" max="2806" width="2.42578125" style="14" customWidth="1"/>
    <col min="2807" max="2807" width="40.140625" style="14" customWidth="1"/>
    <col min="2808" max="2817" width="0" style="14" hidden="1" customWidth="1"/>
    <col min="2818" max="2823" width="8" style="14" customWidth="1"/>
    <col min="2824" max="2824" width="8.85546875" style="14" bestFit="1" customWidth="1"/>
    <col min="2825" max="2825" width="8.5703125" style="14" customWidth="1"/>
    <col min="2826" max="3060" width="5.5703125" style="14"/>
    <col min="3061" max="3061" width="0.5703125" style="14" customWidth="1"/>
    <col min="3062" max="3062" width="2.42578125" style="14" customWidth="1"/>
    <col min="3063" max="3063" width="40.140625" style="14" customWidth="1"/>
    <col min="3064" max="3073" width="0" style="14" hidden="1" customWidth="1"/>
    <col min="3074" max="3079" width="8" style="14" customWidth="1"/>
    <col min="3080" max="3080" width="8.85546875" style="14" bestFit="1" customWidth="1"/>
    <col min="3081" max="3081" width="8.5703125" style="14" customWidth="1"/>
    <col min="3082" max="3316" width="5.5703125" style="14"/>
    <col min="3317" max="3317" width="0.5703125" style="14" customWidth="1"/>
    <col min="3318" max="3318" width="2.42578125" style="14" customWidth="1"/>
    <col min="3319" max="3319" width="40.140625" style="14" customWidth="1"/>
    <col min="3320" max="3329" width="0" style="14" hidden="1" customWidth="1"/>
    <col min="3330" max="3335" width="8" style="14" customWidth="1"/>
    <col min="3336" max="3336" width="8.85546875" style="14" bestFit="1" customWidth="1"/>
    <col min="3337" max="3337" width="8.5703125" style="14" customWidth="1"/>
    <col min="3338" max="3572" width="5.5703125" style="14"/>
    <col min="3573" max="3573" width="0.5703125" style="14" customWidth="1"/>
    <col min="3574" max="3574" width="2.42578125" style="14" customWidth="1"/>
    <col min="3575" max="3575" width="40.140625" style="14" customWidth="1"/>
    <col min="3576" max="3585" width="0" style="14" hidden="1" customWidth="1"/>
    <col min="3586" max="3591" width="8" style="14" customWidth="1"/>
    <col min="3592" max="3592" width="8.85546875" style="14" bestFit="1" customWidth="1"/>
    <col min="3593" max="3593" width="8.5703125" style="14" customWidth="1"/>
    <col min="3594" max="3828" width="5.5703125" style="14"/>
    <col min="3829" max="3829" width="0.5703125" style="14" customWidth="1"/>
    <col min="3830" max="3830" width="2.42578125" style="14" customWidth="1"/>
    <col min="3831" max="3831" width="40.140625" style="14" customWidth="1"/>
    <col min="3832" max="3841" width="0" style="14" hidden="1" customWidth="1"/>
    <col min="3842" max="3847" width="8" style="14" customWidth="1"/>
    <col min="3848" max="3848" width="8.85546875" style="14" bestFit="1" customWidth="1"/>
    <col min="3849" max="3849" width="8.5703125" style="14" customWidth="1"/>
    <col min="3850" max="4084" width="5.5703125" style="14"/>
    <col min="4085" max="4085" width="0.5703125" style="14" customWidth="1"/>
    <col min="4086" max="4086" width="2.42578125" style="14" customWidth="1"/>
    <col min="4087" max="4087" width="40.140625" style="14" customWidth="1"/>
    <col min="4088" max="4097" width="0" style="14" hidden="1" customWidth="1"/>
    <col min="4098" max="4103" width="8" style="14" customWidth="1"/>
    <col min="4104" max="4104" width="8.85546875" style="14" bestFit="1" customWidth="1"/>
    <col min="4105" max="4105" width="8.5703125" style="14" customWidth="1"/>
    <col min="4106" max="4340" width="5.5703125" style="14"/>
    <col min="4341" max="4341" width="0.5703125" style="14" customWidth="1"/>
    <col min="4342" max="4342" width="2.42578125" style="14" customWidth="1"/>
    <col min="4343" max="4343" width="40.140625" style="14" customWidth="1"/>
    <col min="4344" max="4353" width="0" style="14" hidden="1" customWidth="1"/>
    <col min="4354" max="4359" width="8" style="14" customWidth="1"/>
    <col min="4360" max="4360" width="8.85546875" style="14" bestFit="1" customWidth="1"/>
    <col min="4361" max="4361" width="8.5703125" style="14" customWidth="1"/>
    <col min="4362" max="4596" width="5.5703125" style="14"/>
    <col min="4597" max="4597" width="0.5703125" style="14" customWidth="1"/>
    <col min="4598" max="4598" width="2.42578125" style="14" customWidth="1"/>
    <col min="4599" max="4599" width="40.140625" style="14" customWidth="1"/>
    <col min="4600" max="4609" width="0" style="14" hidden="1" customWidth="1"/>
    <col min="4610" max="4615" width="8" style="14" customWidth="1"/>
    <col min="4616" max="4616" width="8.85546875" style="14" bestFit="1" customWidth="1"/>
    <col min="4617" max="4617" width="8.5703125" style="14" customWidth="1"/>
    <col min="4618" max="4852" width="5.5703125" style="14"/>
    <col min="4853" max="4853" width="0.5703125" style="14" customWidth="1"/>
    <col min="4854" max="4854" width="2.42578125" style="14" customWidth="1"/>
    <col min="4855" max="4855" width="40.140625" style="14" customWidth="1"/>
    <col min="4856" max="4865" width="0" style="14" hidden="1" customWidth="1"/>
    <col min="4866" max="4871" width="8" style="14" customWidth="1"/>
    <col min="4872" max="4872" width="8.85546875" style="14" bestFit="1" customWidth="1"/>
    <col min="4873" max="4873" width="8.5703125" style="14" customWidth="1"/>
    <col min="4874" max="5108" width="5.5703125" style="14"/>
    <col min="5109" max="5109" width="0.5703125" style="14" customWidth="1"/>
    <col min="5110" max="5110" width="2.42578125" style="14" customWidth="1"/>
    <col min="5111" max="5111" width="40.140625" style="14" customWidth="1"/>
    <col min="5112" max="5121" width="0" style="14" hidden="1" customWidth="1"/>
    <col min="5122" max="5127" width="8" style="14" customWidth="1"/>
    <col min="5128" max="5128" width="8.85546875" style="14" bestFit="1" customWidth="1"/>
    <col min="5129" max="5129" width="8.5703125" style="14" customWidth="1"/>
    <col min="5130" max="5364" width="5.5703125" style="14"/>
    <col min="5365" max="5365" width="0.5703125" style="14" customWidth="1"/>
    <col min="5366" max="5366" width="2.42578125" style="14" customWidth="1"/>
    <col min="5367" max="5367" width="40.140625" style="14" customWidth="1"/>
    <col min="5368" max="5377" width="0" style="14" hidden="1" customWidth="1"/>
    <col min="5378" max="5383" width="8" style="14" customWidth="1"/>
    <col min="5384" max="5384" width="8.85546875" style="14" bestFit="1" customWidth="1"/>
    <col min="5385" max="5385" width="8.5703125" style="14" customWidth="1"/>
    <col min="5386" max="5620" width="5.5703125" style="14"/>
    <col min="5621" max="5621" width="0.5703125" style="14" customWidth="1"/>
    <col min="5622" max="5622" width="2.42578125" style="14" customWidth="1"/>
    <col min="5623" max="5623" width="40.140625" style="14" customWidth="1"/>
    <col min="5624" max="5633" width="0" style="14" hidden="1" customWidth="1"/>
    <col min="5634" max="5639" width="8" style="14" customWidth="1"/>
    <col min="5640" max="5640" width="8.85546875" style="14" bestFit="1" customWidth="1"/>
    <col min="5641" max="5641" width="8.5703125" style="14" customWidth="1"/>
    <col min="5642" max="5876" width="5.5703125" style="14"/>
    <col min="5877" max="5877" width="0.5703125" style="14" customWidth="1"/>
    <col min="5878" max="5878" width="2.42578125" style="14" customWidth="1"/>
    <col min="5879" max="5879" width="40.140625" style="14" customWidth="1"/>
    <col min="5880" max="5889" width="0" style="14" hidden="1" customWidth="1"/>
    <col min="5890" max="5895" width="8" style="14" customWidth="1"/>
    <col min="5896" max="5896" width="8.85546875" style="14" bestFit="1" customWidth="1"/>
    <col min="5897" max="5897" width="8.5703125" style="14" customWidth="1"/>
    <col min="5898" max="6132" width="5.5703125" style="14"/>
    <col min="6133" max="6133" width="0.5703125" style="14" customWidth="1"/>
    <col min="6134" max="6134" width="2.42578125" style="14" customWidth="1"/>
    <col min="6135" max="6135" width="40.140625" style="14" customWidth="1"/>
    <col min="6136" max="6145" width="0" style="14" hidden="1" customWidth="1"/>
    <col min="6146" max="6151" width="8" style="14" customWidth="1"/>
    <col min="6152" max="6152" width="8.85546875" style="14" bestFit="1" customWidth="1"/>
    <col min="6153" max="6153" width="8.5703125" style="14" customWidth="1"/>
    <col min="6154" max="6388" width="5.5703125" style="14"/>
    <col min="6389" max="6389" width="0.5703125" style="14" customWidth="1"/>
    <col min="6390" max="6390" width="2.42578125" style="14" customWidth="1"/>
    <col min="6391" max="6391" width="40.140625" style="14" customWidth="1"/>
    <col min="6392" max="6401" width="0" style="14" hidden="1" customWidth="1"/>
    <col min="6402" max="6407" width="8" style="14" customWidth="1"/>
    <col min="6408" max="6408" width="8.85546875" style="14" bestFit="1" customWidth="1"/>
    <col min="6409" max="6409" width="8.5703125" style="14" customWidth="1"/>
    <col min="6410" max="6644" width="5.5703125" style="14"/>
    <col min="6645" max="6645" width="0.5703125" style="14" customWidth="1"/>
    <col min="6646" max="6646" width="2.42578125" style="14" customWidth="1"/>
    <col min="6647" max="6647" width="40.140625" style="14" customWidth="1"/>
    <col min="6648" max="6657" width="0" style="14" hidden="1" customWidth="1"/>
    <col min="6658" max="6663" width="8" style="14" customWidth="1"/>
    <col min="6664" max="6664" width="8.85546875" style="14" bestFit="1" customWidth="1"/>
    <col min="6665" max="6665" width="8.5703125" style="14" customWidth="1"/>
    <col min="6666" max="6900" width="5.5703125" style="14"/>
    <col min="6901" max="6901" width="0.5703125" style="14" customWidth="1"/>
    <col min="6902" max="6902" width="2.42578125" style="14" customWidth="1"/>
    <col min="6903" max="6903" width="40.140625" style="14" customWidth="1"/>
    <col min="6904" max="6913" width="0" style="14" hidden="1" customWidth="1"/>
    <col min="6914" max="6919" width="8" style="14" customWidth="1"/>
    <col min="6920" max="6920" width="8.85546875" style="14" bestFit="1" customWidth="1"/>
    <col min="6921" max="6921" width="8.5703125" style="14" customWidth="1"/>
    <col min="6922" max="7156" width="5.5703125" style="14"/>
    <col min="7157" max="7157" width="0.5703125" style="14" customWidth="1"/>
    <col min="7158" max="7158" width="2.42578125" style="14" customWidth="1"/>
    <col min="7159" max="7159" width="40.140625" style="14" customWidth="1"/>
    <col min="7160" max="7169" width="0" style="14" hidden="1" customWidth="1"/>
    <col min="7170" max="7175" width="8" style="14" customWidth="1"/>
    <col min="7176" max="7176" width="8.85546875" style="14" bestFit="1" customWidth="1"/>
    <col min="7177" max="7177" width="8.5703125" style="14" customWidth="1"/>
    <col min="7178" max="7412" width="5.5703125" style="14"/>
    <col min="7413" max="7413" width="0.5703125" style="14" customWidth="1"/>
    <col min="7414" max="7414" width="2.42578125" style="14" customWidth="1"/>
    <col min="7415" max="7415" width="40.140625" style="14" customWidth="1"/>
    <col min="7416" max="7425" width="0" style="14" hidden="1" customWidth="1"/>
    <col min="7426" max="7431" width="8" style="14" customWidth="1"/>
    <col min="7432" max="7432" width="8.85546875" style="14" bestFit="1" customWidth="1"/>
    <col min="7433" max="7433" width="8.5703125" style="14" customWidth="1"/>
    <col min="7434" max="7668" width="5.5703125" style="14"/>
    <col min="7669" max="7669" width="0.5703125" style="14" customWidth="1"/>
    <col min="7670" max="7670" width="2.42578125" style="14" customWidth="1"/>
    <col min="7671" max="7671" width="40.140625" style="14" customWidth="1"/>
    <col min="7672" max="7681" width="0" style="14" hidden="1" customWidth="1"/>
    <col min="7682" max="7687" width="8" style="14" customWidth="1"/>
    <col min="7688" max="7688" width="8.85546875" style="14" bestFit="1" customWidth="1"/>
    <col min="7689" max="7689" width="8.5703125" style="14" customWidth="1"/>
    <col min="7690" max="7924" width="5.5703125" style="14"/>
    <col min="7925" max="7925" width="0.5703125" style="14" customWidth="1"/>
    <col min="7926" max="7926" width="2.42578125" style="14" customWidth="1"/>
    <col min="7927" max="7927" width="40.140625" style="14" customWidth="1"/>
    <col min="7928" max="7937" width="0" style="14" hidden="1" customWidth="1"/>
    <col min="7938" max="7943" width="8" style="14" customWidth="1"/>
    <col min="7944" max="7944" width="8.85546875" style="14" bestFit="1" customWidth="1"/>
    <col min="7945" max="7945" width="8.5703125" style="14" customWidth="1"/>
    <col min="7946" max="8180" width="5.5703125" style="14"/>
    <col min="8181" max="8181" width="0.5703125" style="14" customWidth="1"/>
    <col min="8182" max="8182" width="2.42578125" style="14" customWidth="1"/>
    <col min="8183" max="8183" width="40.140625" style="14" customWidth="1"/>
    <col min="8184" max="8193" width="0" style="14" hidden="1" customWidth="1"/>
    <col min="8194" max="8199" width="8" style="14" customWidth="1"/>
    <col min="8200" max="8200" width="8.85546875" style="14" bestFit="1" customWidth="1"/>
    <col min="8201" max="8201" width="8.5703125" style="14" customWidth="1"/>
    <col min="8202" max="8436" width="5.5703125" style="14"/>
    <col min="8437" max="8437" width="0.5703125" style="14" customWidth="1"/>
    <col min="8438" max="8438" width="2.42578125" style="14" customWidth="1"/>
    <col min="8439" max="8439" width="40.140625" style="14" customWidth="1"/>
    <col min="8440" max="8449" width="0" style="14" hidden="1" customWidth="1"/>
    <col min="8450" max="8455" width="8" style="14" customWidth="1"/>
    <col min="8456" max="8456" width="8.85546875" style="14" bestFit="1" customWidth="1"/>
    <col min="8457" max="8457" width="8.5703125" style="14" customWidth="1"/>
    <col min="8458" max="8692" width="5.5703125" style="14"/>
    <col min="8693" max="8693" width="0.5703125" style="14" customWidth="1"/>
    <col min="8694" max="8694" width="2.42578125" style="14" customWidth="1"/>
    <col min="8695" max="8695" width="40.140625" style="14" customWidth="1"/>
    <col min="8696" max="8705" width="0" style="14" hidden="1" customWidth="1"/>
    <col min="8706" max="8711" width="8" style="14" customWidth="1"/>
    <col min="8712" max="8712" width="8.85546875" style="14" bestFit="1" customWidth="1"/>
    <col min="8713" max="8713" width="8.5703125" style="14" customWidth="1"/>
    <col min="8714" max="8948" width="5.5703125" style="14"/>
    <col min="8949" max="8949" width="0.5703125" style="14" customWidth="1"/>
    <col min="8950" max="8950" width="2.42578125" style="14" customWidth="1"/>
    <col min="8951" max="8951" width="40.140625" style="14" customWidth="1"/>
    <col min="8952" max="8961" width="0" style="14" hidden="1" customWidth="1"/>
    <col min="8962" max="8967" width="8" style="14" customWidth="1"/>
    <col min="8968" max="8968" width="8.85546875" style="14" bestFit="1" customWidth="1"/>
    <col min="8969" max="8969" width="8.5703125" style="14" customWidth="1"/>
    <col min="8970" max="9204" width="5.5703125" style="14"/>
    <col min="9205" max="9205" width="0.5703125" style="14" customWidth="1"/>
    <col min="9206" max="9206" width="2.42578125" style="14" customWidth="1"/>
    <col min="9207" max="9207" width="40.140625" style="14" customWidth="1"/>
    <col min="9208" max="9217" width="0" style="14" hidden="1" customWidth="1"/>
    <col min="9218" max="9223" width="8" style="14" customWidth="1"/>
    <col min="9224" max="9224" width="8.85546875" style="14" bestFit="1" customWidth="1"/>
    <col min="9225" max="9225" width="8.5703125" style="14" customWidth="1"/>
    <col min="9226" max="9460" width="5.5703125" style="14"/>
    <col min="9461" max="9461" width="0.5703125" style="14" customWidth="1"/>
    <col min="9462" max="9462" width="2.42578125" style="14" customWidth="1"/>
    <col min="9463" max="9463" width="40.140625" style="14" customWidth="1"/>
    <col min="9464" max="9473" width="0" style="14" hidden="1" customWidth="1"/>
    <col min="9474" max="9479" width="8" style="14" customWidth="1"/>
    <col min="9480" max="9480" width="8.85546875" style="14" bestFit="1" customWidth="1"/>
    <col min="9481" max="9481" width="8.5703125" style="14" customWidth="1"/>
    <col min="9482" max="9716" width="5.5703125" style="14"/>
    <col min="9717" max="9717" width="0.5703125" style="14" customWidth="1"/>
    <col min="9718" max="9718" width="2.42578125" style="14" customWidth="1"/>
    <col min="9719" max="9719" width="40.140625" style="14" customWidth="1"/>
    <col min="9720" max="9729" width="0" style="14" hidden="1" customWidth="1"/>
    <col min="9730" max="9735" width="8" style="14" customWidth="1"/>
    <col min="9736" max="9736" width="8.85546875" style="14" bestFit="1" customWidth="1"/>
    <col min="9737" max="9737" width="8.5703125" style="14" customWidth="1"/>
    <col min="9738" max="9972" width="5.5703125" style="14"/>
    <col min="9973" max="9973" width="0.5703125" style="14" customWidth="1"/>
    <col min="9974" max="9974" width="2.42578125" style="14" customWidth="1"/>
    <col min="9975" max="9975" width="40.140625" style="14" customWidth="1"/>
    <col min="9976" max="9985" width="0" style="14" hidden="1" customWidth="1"/>
    <col min="9986" max="9991" width="8" style="14" customWidth="1"/>
    <col min="9992" max="9992" width="8.85546875" style="14" bestFit="1" customWidth="1"/>
    <col min="9993" max="9993" width="8.5703125" style="14" customWidth="1"/>
    <col min="9994" max="10228" width="5.5703125" style="14"/>
    <col min="10229" max="10229" width="0.5703125" style="14" customWidth="1"/>
    <col min="10230" max="10230" width="2.42578125" style="14" customWidth="1"/>
    <col min="10231" max="10231" width="40.140625" style="14" customWidth="1"/>
    <col min="10232" max="10241" width="0" style="14" hidden="1" customWidth="1"/>
    <col min="10242" max="10247" width="8" style="14" customWidth="1"/>
    <col min="10248" max="10248" width="8.85546875" style="14" bestFit="1" customWidth="1"/>
    <col min="10249" max="10249" width="8.5703125" style="14" customWidth="1"/>
    <col min="10250" max="10484" width="5.5703125" style="14"/>
    <col min="10485" max="10485" width="0.5703125" style="14" customWidth="1"/>
    <col min="10486" max="10486" width="2.42578125" style="14" customWidth="1"/>
    <col min="10487" max="10487" width="40.140625" style="14" customWidth="1"/>
    <col min="10488" max="10497" width="0" style="14" hidden="1" customWidth="1"/>
    <col min="10498" max="10503" width="8" style="14" customWidth="1"/>
    <col min="10504" max="10504" width="8.85546875" style="14" bestFit="1" customWidth="1"/>
    <col min="10505" max="10505" width="8.5703125" style="14" customWidth="1"/>
    <col min="10506" max="10740" width="5.5703125" style="14"/>
    <col min="10741" max="10741" width="0.5703125" style="14" customWidth="1"/>
    <col min="10742" max="10742" width="2.42578125" style="14" customWidth="1"/>
    <col min="10743" max="10743" width="40.140625" style="14" customWidth="1"/>
    <col min="10744" max="10753" width="0" style="14" hidden="1" customWidth="1"/>
    <col min="10754" max="10759" width="8" style="14" customWidth="1"/>
    <col min="10760" max="10760" width="8.85546875" style="14" bestFit="1" customWidth="1"/>
    <col min="10761" max="10761" width="8.5703125" style="14" customWidth="1"/>
    <col min="10762" max="10996" width="5.5703125" style="14"/>
    <col min="10997" max="10997" width="0.5703125" style="14" customWidth="1"/>
    <col min="10998" max="10998" width="2.42578125" style="14" customWidth="1"/>
    <col min="10999" max="10999" width="40.140625" style="14" customWidth="1"/>
    <col min="11000" max="11009" width="0" style="14" hidden="1" customWidth="1"/>
    <col min="11010" max="11015" width="8" style="14" customWidth="1"/>
    <col min="11016" max="11016" width="8.85546875" style="14" bestFit="1" customWidth="1"/>
    <col min="11017" max="11017" width="8.5703125" style="14" customWidth="1"/>
    <col min="11018" max="11252" width="5.5703125" style="14"/>
    <col min="11253" max="11253" width="0.5703125" style="14" customWidth="1"/>
    <col min="11254" max="11254" width="2.42578125" style="14" customWidth="1"/>
    <col min="11255" max="11255" width="40.140625" style="14" customWidth="1"/>
    <col min="11256" max="11265" width="0" style="14" hidden="1" customWidth="1"/>
    <col min="11266" max="11271" width="8" style="14" customWidth="1"/>
    <col min="11272" max="11272" width="8.85546875" style="14" bestFit="1" customWidth="1"/>
    <col min="11273" max="11273" width="8.5703125" style="14" customWidth="1"/>
    <col min="11274" max="11508" width="5.5703125" style="14"/>
    <col min="11509" max="11509" width="0.5703125" style="14" customWidth="1"/>
    <col min="11510" max="11510" width="2.42578125" style="14" customWidth="1"/>
    <col min="11511" max="11511" width="40.140625" style="14" customWidth="1"/>
    <col min="11512" max="11521" width="0" style="14" hidden="1" customWidth="1"/>
    <col min="11522" max="11527" width="8" style="14" customWidth="1"/>
    <col min="11528" max="11528" width="8.85546875" style="14" bestFit="1" customWidth="1"/>
    <col min="11529" max="11529" width="8.5703125" style="14" customWidth="1"/>
    <col min="11530" max="11764" width="5.5703125" style="14"/>
    <col min="11765" max="11765" width="0.5703125" style="14" customWidth="1"/>
    <col min="11766" max="11766" width="2.42578125" style="14" customWidth="1"/>
    <col min="11767" max="11767" width="40.140625" style="14" customWidth="1"/>
    <col min="11768" max="11777" width="0" style="14" hidden="1" customWidth="1"/>
    <col min="11778" max="11783" width="8" style="14" customWidth="1"/>
    <col min="11784" max="11784" width="8.85546875" style="14" bestFit="1" customWidth="1"/>
    <col min="11785" max="11785" width="8.5703125" style="14" customWidth="1"/>
    <col min="11786" max="12020" width="5.5703125" style="14"/>
    <col min="12021" max="12021" width="0.5703125" style="14" customWidth="1"/>
    <col min="12022" max="12022" width="2.42578125" style="14" customWidth="1"/>
    <col min="12023" max="12023" width="40.140625" style="14" customWidth="1"/>
    <col min="12024" max="12033" width="0" style="14" hidden="1" customWidth="1"/>
    <col min="12034" max="12039" width="8" style="14" customWidth="1"/>
    <col min="12040" max="12040" width="8.85546875" style="14" bestFit="1" customWidth="1"/>
    <col min="12041" max="12041" width="8.5703125" style="14" customWidth="1"/>
    <col min="12042" max="12276" width="5.5703125" style="14"/>
    <col min="12277" max="12277" width="0.5703125" style="14" customWidth="1"/>
    <col min="12278" max="12278" width="2.42578125" style="14" customWidth="1"/>
    <col min="12279" max="12279" width="40.140625" style="14" customWidth="1"/>
    <col min="12280" max="12289" width="0" style="14" hidden="1" customWidth="1"/>
    <col min="12290" max="12295" width="8" style="14" customWidth="1"/>
    <col min="12296" max="12296" width="8.85546875" style="14" bestFit="1" customWidth="1"/>
    <col min="12297" max="12297" width="8.5703125" style="14" customWidth="1"/>
    <col min="12298" max="12532" width="5.5703125" style="14"/>
    <col min="12533" max="12533" width="0.5703125" style="14" customWidth="1"/>
    <col min="12534" max="12534" width="2.42578125" style="14" customWidth="1"/>
    <col min="12535" max="12535" width="40.140625" style="14" customWidth="1"/>
    <col min="12536" max="12545" width="0" style="14" hidden="1" customWidth="1"/>
    <col min="12546" max="12551" width="8" style="14" customWidth="1"/>
    <col min="12552" max="12552" width="8.85546875" style="14" bestFit="1" customWidth="1"/>
    <col min="12553" max="12553" width="8.5703125" style="14" customWidth="1"/>
    <col min="12554" max="12788" width="5.5703125" style="14"/>
    <col min="12789" max="12789" width="0.5703125" style="14" customWidth="1"/>
    <col min="12790" max="12790" width="2.42578125" style="14" customWidth="1"/>
    <col min="12791" max="12791" width="40.140625" style="14" customWidth="1"/>
    <col min="12792" max="12801" width="0" style="14" hidden="1" customWidth="1"/>
    <col min="12802" max="12807" width="8" style="14" customWidth="1"/>
    <col min="12808" max="12808" width="8.85546875" style="14" bestFit="1" customWidth="1"/>
    <col min="12809" max="12809" width="8.5703125" style="14" customWidth="1"/>
    <col min="12810" max="13044" width="5.5703125" style="14"/>
    <col min="13045" max="13045" width="0.5703125" style="14" customWidth="1"/>
    <col min="13046" max="13046" width="2.42578125" style="14" customWidth="1"/>
    <col min="13047" max="13047" width="40.140625" style="14" customWidth="1"/>
    <col min="13048" max="13057" width="0" style="14" hidden="1" customWidth="1"/>
    <col min="13058" max="13063" width="8" style="14" customWidth="1"/>
    <col min="13064" max="13064" width="8.85546875" style="14" bestFit="1" customWidth="1"/>
    <col min="13065" max="13065" width="8.5703125" style="14" customWidth="1"/>
    <col min="13066" max="13300" width="5.5703125" style="14"/>
    <col min="13301" max="13301" width="0.5703125" style="14" customWidth="1"/>
    <col min="13302" max="13302" width="2.42578125" style="14" customWidth="1"/>
    <col min="13303" max="13303" width="40.140625" style="14" customWidth="1"/>
    <col min="13304" max="13313" width="0" style="14" hidden="1" customWidth="1"/>
    <col min="13314" max="13319" width="8" style="14" customWidth="1"/>
    <col min="13320" max="13320" width="8.85546875" style="14" bestFit="1" customWidth="1"/>
    <col min="13321" max="13321" width="8.5703125" style="14" customWidth="1"/>
    <col min="13322" max="13556" width="5.5703125" style="14"/>
    <col min="13557" max="13557" width="0.5703125" style="14" customWidth="1"/>
    <col min="13558" max="13558" width="2.42578125" style="14" customWidth="1"/>
    <col min="13559" max="13559" width="40.140625" style="14" customWidth="1"/>
    <col min="13560" max="13569" width="0" style="14" hidden="1" customWidth="1"/>
    <col min="13570" max="13575" width="8" style="14" customWidth="1"/>
    <col min="13576" max="13576" width="8.85546875" style="14" bestFit="1" customWidth="1"/>
    <col min="13577" max="13577" width="8.5703125" style="14" customWidth="1"/>
    <col min="13578" max="13812" width="5.5703125" style="14"/>
    <col min="13813" max="13813" width="0.5703125" style="14" customWidth="1"/>
    <col min="13814" max="13814" width="2.42578125" style="14" customWidth="1"/>
    <col min="13815" max="13815" width="40.140625" style="14" customWidth="1"/>
    <col min="13816" max="13825" width="0" style="14" hidden="1" customWidth="1"/>
    <col min="13826" max="13831" width="8" style="14" customWidth="1"/>
    <col min="13832" max="13832" width="8.85546875" style="14" bestFit="1" customWidth="1"/>
    <col min="13833" max="13833" width="8.5703125" style="14" customWidth="1"/>
    <col min="13834" max="14068" width="5.5703125" style="14"/>
    <col min="14069" max="14069" width="0.5703125" style="14" customWidth="1"/>
    <col min="14070" max="14070" width="2.42578125" style="14" customWidth="1"/>
    <col min="14071" max="14071" width="40.140625" style="14" customWidth="1"/>
    <col min="14072" max="14081" width="0" style="14" hidden="1" customWidth="1"/>
    <col min="14082" max="14087" width="8" style="14" customWidth="1"/>
    <col min="14088" max="14088" width="8.85546875" style="14" bestFit="1" customWidth="1"/>
    <col min="14089" max="14089" width="8.5703125" style="14" customWidth="1"/>
    <col min="14090" max="14324" width="5.5703125" style="14"/>
    <col min="14325" max="14325" width="0.5703125" style="14" customWidth="1"/>
    <col min="14326" max="14326" width="2.42578125" style="14" customWidth="1"/>
    <col min="14327" max="14327" width="40.140625" style="14" customWidth="1"/>
    <col min="14328" max="14337" width="0" style="14" hidden="1" customWidth="1"/>
    <col min="14338" max="14343" width="8" style="14" customWidth="1"/>
    <col min="14344" max="14344" width="8.85546875" style="14" bestFit="1" customWidth="1"/>
    <col min="14345" max="14345" width="8.5703125" style="14" customWidth="1"/>
    <col min="14346" max="14580" width="5.5703125" style="14"/>
    <col min="14581" max="14581" width="0.5703125" style="14" customWidth="1"/>
    <col min="14582" max="14582" width="2.42578125" style="14" customWidth="1"/>
    <col min="14583" max="14583" width="40.140625" style="14" customWidth="1"/>
    <col min="14584" max="14593" width="0" style="14" hidden="1" customWidth="1"/>
    <col min="14594" max="14599" width="8" style="14" customWidth="1"/>
    <col min="14600" max="14600" width="8.85546875" style="14" bestFit="1" customWidth="1"/>
    <col min="14601" max="14601" width="8.5703125" style="14" customWidth="1"/>
    <col min="14602" max="14836" width="5.5703125" style="14"/>
    <col min="14837" max="14837" width="0.5703125" style="14" customWidth="1"/>
    <col min="14838" max="14838" width="2.42578125" style="14" customWidth="1"/>
    <col min="14839" max="14839" width="40.140625" style="14" customWidth="1"/>
    <col min="14840" max="14849" width="0" style="14" hidden="1" customWidth="1"/>
    <col min="14850" max="14855" width="8" style="14" customWidth="1"/>
    <col min="14856" max="14856" width="8.85546875" style="14" bestFit="1" customWidth="1"/>
    <col min="14857" max="14857" width="8.5703125" style="14" customWidth="1"/>
    <col min="14858" max="15092" width="5.5703125" style="14"/>
    <col min="15093" max="15093" width="0.5703125" style="14" customWidth="1"/>
    <col min="15094" max="15094" width="2.42578125" style="14" customWidth="1"/>
    <col min="15095" max="15095" width="40.140625" style="14" customWidth="1"/>
    <col min="15096" max="15105" width="0" style="14" hidden="1" customWidth="1"/>
    <col min="15106" max="15111" width="8" style="14" customWidth="1"/>
    <col min="15112" max="15112" width="8.85546875" style="14" bestFit="1" customWidth="1"/>
    <col min="15113" max="15113" width="8.5703125" style="14" customWidth="1"/>
    <col min="15114" max="15348" width="5.5703125" style="14"/>
    <col min="15349" max="15349" width="0.5703125" style="14" customWidth="1"/>
    <col min="15350" max="15350" width="2.42578125" style="14" customWidth="1"/>
    <col min="15351" max="15351" width="40.140625" style="14" customWidth="1"/>
    <col min="15352" max="15361" width="0" style="14" hidden="1" customWidth="1"/>
    <col min="15362" max="15367" width="8" style="14" customWidth="1"/>
    <col min="15368" max="15368" width="8.85546875" style="14" bestFit="1" customWidth="1"/>
    <col min="15369" max="15369" width="8.5703125" style="14" customWidth="1"/>
    <col min="15370" max="15604" width="5.5703125" style="14"/>
    <col min="15605" max="15605" width="0.5703125" style="14" customWidth="1"/>
    <col min="15606" max="15606" width="2.42578125" style="14" customWidth="1"/>
    <col min="15607" max="15607" width="40.140625" style="14" customWidth="1"/>
    <col min="15608" max="15617" width="0" style="14" hidden="1" customWidth="1"/>
    <col min="15618" max="15623" width="8" style="14" customWidth="1"/>
    <col min="15624" max="15624" width="8.85546875" style="14" bestFit="1" customWidth="1"/>
    <col min="15625" max="15625" width="8.5703125" style="14" customWidth="1"/>
    <col min="15626" max="15860" width="5.5703125" style="14"/>
    <col min="15861" max="15861" width="0.5703125" style="14" customWidth="1"/>
    <col min="15862" max="15862" width="2.42578125" style="14" customWidth="1"/>
    <col min="15863" max="15863" width="40.140625" style="14" customWidth="1"/>
    <col min="15864" max="15873" width="0" style="14" hidden="1" customWidth="1"/>
    <col min="15874" max="15879" width="8" style="14" customWidth="1"/>
    <col min="15880" max="15880" width="8.85546875" style="14" bestFit="1" customWidth="1"/>
    <col min="15881" max="15881" width="8.5703125" style="14" customWidth="1"/>
    <col min="15882" max="16116" width="5.5703125" style="14"/>
    <col min="16117" max="16117" width="0.5703125" style="14" customWidth="1"/>
    <col min="16118" max="16118" width="2.42578125" style="14" customWidth="1"/>
    <col min="16119" max="16119" width="40.140625" style="14" customWidth="1"/>
    <col min="16120" max="16129" width="0" style="14" hidden="1" customWidth="1"/>
    <col min="16130" max="16135" width="8" style="14" customWidth="1"/>
    <col min="16136" max="16136" width="8.85546875" style="14" bestFit="1" customWidth="1"/>
    <col min="16137" max="16137" width="8.5703125" style="14" customWidth="1"/>
    <col min="16138" max="16384" width="5.5703125" style="14"/>
  </cols>
  <sheetData>
    <row r="1" spans="1:11" s="92" customFormat="1" ht="53.25" customHeight="1">
      <c r="A1" s="93" t="s">
        <v>146</v>
      </c>
    </row>
    <row r="2" spans="1:11" ht="19.5" customHeight="1"/>
    <row r="3" spans="1:11">
      <c r="B3" s="609"/>
      <c r="C3" s="609"/>
      <c r="D3" s="609"/>
      <c r="E3" s="609"/>
      <c r="F3" s="609"/>
      <c r="G3" s="609"/>
      <c r="H3" s="609"/>
    </row>
    <row r="4" spans="1:11" ht="30" customHeight="1" thickBot="1">
      <c r="B4" s="94" t="s">
        <v>219</v>
      </c>
      <c r="C4" s="169">
        <v>2020</v>
      </c>
      <c r="D4" s="169">
        <v>2021</v>
      </c>
      <c r="E4" s="169">
        <v>2022</v>
      </c>
      <c r="F4" s="169">
        <v>2023</v>
      </c>
      <c r="G4" s="114">
        <v>2024</v>
      </c>
      <c r="H4" s="170" t="s">
        <v>214</v>
      </c>
    </row>
    <row r="5" spans="1:11" s="15" customFormat="1" ht="21.6" customHeight="1">
      <c r="B5" s="200" t="s">
        <v>259</v>
      </c>
      <c r="C5" s="196">
        <v>234.9</v>
      </c>
      <c r="D5" s="196">
        <v>239.9</v>
      </c>
      <c r="E5" s="196">
        <v>257.8</v>
      </c>
      <c r="F5" s="197">
        <v>261.10000000000002</v>
      </c>
      <c r="G5" s="198">
        <v>292.3</v>
      </c>
      <c r="H5" s="199">
        <v>0.11900000000000001</v>
      </c>
      <c r="K5" s="29"/>
    </row>
    <row r="6" spans="1:11" ht="21.6" customHeight="1">
      <c r="B6" s="200" t="s">
        <v>260</v>
      </c>
      <c r="C6" s="196">
        <v>50.4</v>
      </c>
      <c r="D6" s="196">
        <v>241.8</v>
      </c>
      <c r="E6" s="196">
        <v>354.6</v>
      </c>
      <c r="F6" s="196">
        <v>365.6</v>
      </c>
      <c r="G6" s="198">
        <v>392.3</v>
      </c>
      <c r="H6" s="199">
        <v>7.2999999999999995E-2</v>
      </c>
    </row>
    <row r="7" spans="1:11" ht="21.6" customHeight="1">
      <c r="B7" s="200" t="s">
        <v>261</v>
      </c>
      <c r="C7" s="196">
        <v>3.7</v>
      </c>
      <c r="D7" s="196">
        <v>4.3</v>
      </c>
      <c r="E7" s="196">
        <v>4.8</v>
      </c>
      <c r="F7" s="196">
        <v>13.6</v>
      </c>
      <c r="G7" s="198">
        <v>18.100000000000001</v>
      </c>
      <c r="H7" s="199">
        <v>0.33500000000000002</v>
      </c>
    </row>
    <row r="8" spans="1:11" s="15" customFormat="1" ht="21.6" customHeight="1">
      <c r="B8" s="200" t="s">
        <v>165</v>
      </c>
      <c r="C8" s="196">
        <v>-18.899999999999999</v>
      </c>
      <c r="D8" s="196">
        <v>-17.8</v>
      </c>
      <c r="E8" s="196">
        <v>-74.7</v>
      </c>
      <c r="F8" s="196">
        <v>-24.9</v>
      </c>
      <c r="G8" s="198">
        <v>-14</v>
      </c>
      <c r="H8" s="199">
        <v>0.43700000000000006</v>
      </c>
      <c r="K8" s="29"/>
    </row>
    <row r="9" spans="1:11" s="15" customFormat="1" ht="21.6" customHeight="1">
      <c r="B9" s="190" t="s">
        <v>113</v>
      </c>
      <c r="C9" s="142">
        <v>270.10000000000002</v>
      </c>
      <c r="D9" s="142">
        <v>468.3</v>
      </c>
      <c r="E9" s="142">
        <v>542.5</v>
      </c>
      <c r="F9" s="142">
        <v>615.5</v>
      </c>
      <c r="G9" s="143">
        <v>688.7</v>
      </c>
      <c r="H9" s="144">
        <v>0.11900000000000001</v>
      </c>
    </row>
    <row r="10" spans="1:11" ht="21.6" customHeight="1">
      <c r="B10" s="201" t="s">
        <v>95</v>
      </c>
      <c r="C10" s="621">
        <v>-7.8</v>
      </c>
      <c r="D10" s="621">
        <v>-41.1</v>
      </c>
      <c r="E10" s="622">
        <v>-56</v>
      </c>
      <c r="F10" s="623">
        <v>-63.7</v>
      </c>
      <c r="G10" s="624">
        <v>-65.5</v>
      </c>
      <c r="H10" s="140">
        <v>2.8000000000000001E-2</v>
      </c>
    </row>
    <row r="11" spans="1:11" s="1" customFormat="1" ht="16.5" customHeight="1">
      <c r="B11" s="190" t="s">
        <v>114</v>
      </c>
      <c r="C11" s="142">
        <v>262.3</v>
      </c>
      <c r="D11" s="142">
        <v>427.2</v>
      </c>
      <c r="E11" s="142">
        <v>486.5</v>
      </c>
      <c r="F11" s="142">
        <v>551.79999999999995</v>
      </c>
      <c r="G11" s="143">
        <v>623.20000000000005</v>
      </c>
      <c r="H11" s="144">
        <v>0.129</v>
      </c>
    </row>
    <row r="14" spans="1:11">
      <c r="C14" s="2"/>
      <c r="D14" s="2"/>
      <c r="E14" s="2"/>
      <c r="F14" s="2"/>
      <c r="G14" s="2"/>
    </row>
    <row r="15" spans="1:11">
      <c r="C15" s="30"/>
      <c r="D15" s="30"/>
      <c r="E15" s="30"/>
      <c r="F15" s="30"/>
      <c r="G15" s="30"/>
    </row>
    <row r="17" spans="3:7">
      <c r="C17" s="13"/>
      <c r="D17" s="13"/>
      <c r="E17" s="13"/>
      <c r="F17" s="13"/>
      <c r="G17" s="13"/>
    </row>
    <row r="18" spans="3:7">
      <c r="C18" s="13"/>
      <c r="D18" s="13"/>
      <c r="E18" s="13"/>
      <c r="F18" s="13"/>
      <c r="G18" s="13"/>
    </row>
  </sheetData>
  <mergeCells count="1">
    <mergeCell ref="B3:H3"/>
  </mergeCells>
  <hyperlinks>
    <hyperlink ref="A1" location="Índice!A1" display="Índice" xr:uid="{00000000-0004-0000-0400-000000000000}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J17"/>
  <sheetViews>
    <sheetView showGridLines="0" zoomScaleNormal="100" workbookViewId="0">
      <selection activeCell="D27" sqref="D27"/>
    </sheetView>
  </sheetViews>
  <sheetFormatPr baseColWidth="10" defaultColWidth="11.42578125" defaultRowHeight="12"/>
  <cols>
    <col min="1" max="1" width="9.85546875" style="39" customWidth="1"/>
    <col min="2" max="2" width="34.42578125" style="65" customWidth="1"/>
    <col min="3" max="8" width="10.140625" style="65" customWidth="1"/>
    <col min="9" max="9" width="8" style="39" customWidth="1"/>
    <col min="10" max="16384" width="11.42578125" style="39"/>
  </cols>
  <sheetData>
    <row r="1" spans="1:10" s="92" customFormat="1" ht="53.25" customHeight="1">
      <c r="A1" s="93" t="s">
        <v>146</v>
      </c>
    </row>
    <row r="2" spans="1:10">
      <c r="B2" s="99"/>
      <c r="C2" s="99"/>
      <c r="D2" s="99"/>
      <c r="E2" s="99"/>
      <c r="F2" s="99"/>
      <c r="G2" s="99"/>
      <c r="H2" s="99"/>
    </row>
    <row r="3" spans="1:10">
      <c r="B3" s="610"/>
      <c r="C3" s="610"/>
      <c r="D3" s="610"/>
      <c r="E3" s="610"/>
      <c r="F3" s="610"/>
      <c r="G3" s="610"/>
      <c r="H3" s="610"/>
      <c r="I3" s="66"/>
    </row>
    <row r="4" spans="1:10" ht="24.75" thickBot="1">
      <c r="B4" s="67" t="s">
        <v>262</v>
      </c>
      <c r="C4" s="169">
        <v>2020</v>
      </c>
      <c r="D4" s="169">
        <v>2021</v>
      </c>
      <c r="E4" s="169">
        <v>2022</v>
      </c>
      <c r="F4" s="169">
        <v>2023</v>
      </c>
      <c r="G4" s="114">
        <v>2024</v>
      </c>
      <c r="H4" s="170" t="s">
        <v>214</v>
      </c>
    </row>
    <row r="5" spans="1:10" ht="17.25" customHeight="1">
      <c r="B5" s="202" t="s">
        <v>98</v>
      </c>
      <c r="C5" s="203">
        <v>2720.3999999999996</v>
      </c>
      <c r="D5" s="203">
        <v>2801</v>
      </c>
      <c r="E5" s="203">
        <v>2842.9</v>
      </c>
      <c r="F5" s="204">
        <v>3064.6</v>
      </c>
      <c r="G5" s="205">
        <v>3239.8</v>
      </c>
      <c r="H5" s="144">
        <v>5.7000000000000002E-2</v>
      </c>
    </row>
    <row r="6" spans="1:10" ht="17.25" customHeight="1">
      <c r="B6" s="206" t="s">
        <v>117</v>
      </c>
      <c r="C6" s="207">
        <v>2415.5</v>
      </c>
      <c r="D6" s="207">
        <v>2473.1999999999998</v>
      </c>
      <c r="E6" s="207">
        <v>2606.4</v>
      </c>
      <c r="F6" s="207">
        <v>2741.4</v>
      </c>
      <c r="G6" s="208">
        <v>2918.4</v>
      </c>
      <c r="H6" s="144">
        <v>6.5000000000000002E-2</v>
      </c>
    </row>
    <row r="7" spans="1:10" ht="17.25" customHeight="1">
      <c r="B7" s="202" t="s">
        <v>64</v>
      </c>
      <c r="C7" s="203">
        <v>265.39999999999998</v>
      </c>
      <c r="D7" s="203">
        <v>257.60000000000002</v>
      </c>
      <c r="E7" s="203">
        <v>263</v>
      </c>
      <c r="F7" s="203">
        <v>245.7</v>
      </c>
      <c r="G7" s="209">
        <v>297.2</v>
      </c>
      <c r="H7" s="144">
        <v>0.20899999999999999</v>
      </c>
    </row>
    <row r="8" spans="1:10" ht="14.25" customHeight="1">
      <c r="B8" s="210" t="s">
        <v>97</v>
      </c>
      <c r="C8" s="211">
        <v>9.7929965683923093E-2</v>
      </c>
      <c r="D8" s="211">
        <v>9.259139437075381E-2</v>
      </c>
      <c r="E8" s="211">
        <v>9.4139967782351897E-2</v>
      </c>
      <c r="F8" s="211">
        <v>8.199999999999999E-2</v>
      </c>
      <c r="G8" s="212">
        <v>9.4E-2</v>
      </c>
      <c r="H8" s="211">
        <v>0.153</v>
      </c>
      <c r="J8" s="81"/>
    </row>
    <row r="9" spans="1:10" ht="17.25" customHeight="1">
      <c r="B9" s="202" t="s">
        <v>20</v>
      </c>
      <c r="C9" s="203">
        <v>51.6</v>
      </c>
      <c r="D9" s="203">
        <v>60.6</v>
      </c>
      <c r="E9" s="203">
        <v>84.7</v>
      </c>
      <c r="F9" s="203">
        <v>109.8</v>
      </c>
      <c r="G9" s="209">
        <v>104.7</v>
      </c>
      <c r="H9" s="144">
        <v>-4.5999999999999999E-2</v>
      </c>
    </row>
    <row r="10" spans="1:10" ht="14.25" customHeight="1">
      <c r="B10" s="210" t="s">
        <v>97</v>
      </c>
      <c r="C10" s="211">
        <v>1.9043060134312395E-2</v>
      </c>
      <c r="D10" s="211">
        <v>2.1800206578237898E-2</v>
      </c>
      <c r="E10" s="211">
        <v>3.0320386611777342E-2</v>
      </c>
      <c r="F10" s="211">
        <v>3.6000000000000004E-2</v>
      </c>
      <c r="G10" s="212">
        <v>3.3000000000000002E-2</v>
      </c>
      <c r="H10" s="211">
        <v>-9.0999999999999998E-2</v>
      </c>
    </row>
    <row r="11" spans="1:10" ht="14.25" customHeight="1">
      <c r="B11" s="210" t="s">
        <v>158</v>
      </c>
      <c r="C11" s="207">
        <v>-16.3</v>
      </c>
      <c r="D11" s="207">
        <v>-18.399999999999999</v>
      </c>
      <c r="E11" s="207">
        <v>-21.3</v>
      </c>
      <c r="F11" s="207">
        <v>-24.7</v>
      </c>
      <c r="G11" s="208">
        <v>-34.700000000000003</v>
      </c>
      <c r="H11" s="137">
        <v>-0.40600000000000003</v>
      </c>
    </row>
    <row r="12" spans="1:10" ht="17.25" customHeight="1">
      <c r="B12" s="213" t="s">
        <v>124</v>
      </c>
      <c r="C12" s="214">
        <v>-65.8</v>
      </c>
      <c r="D12" s="214">
        <v>-59.9</v>
      </c>
      <c r="E12" s="214">
        <v>-68.3</v>
      </c>
      <c r="F12" s="214">
        <v>-69.7</v>
      </c>
      <c r="G12" s="215">
        <v>-74.900000000000006</v>
      </c>
      <c r="H12" s="140">
        <v>-7.400000000000001E-2</v>
      </c>
    </row>
    <row r="13" spans="1:10" ht="17.25" customHeight="1">
      <c r="B13" s="216" t="s">
        <v>167</v>
      </c>
      <c r="C13" s="217">
        <v>234.9</v>
      </c>
      <c r="D13" s="217">
        <v>239.9</v>
      </c>
      <c r="E13" s="217">
        <v>257.8</v>
      </c>
      <c r="F13" s="217">
        <v>261.10000000000002</v>
      </c>
      <c r="G13" s="218">
        <v>292.3</v>
      </c>
      <c r="H13" s="144">
        <v>0.11900000000000001</v>
      </c>
    </row>
    <row r="14" spans="1:10" ht="17.25" customHeight="1">
      <c r="B14" s="202" t="s">
        <v>165</v>
      </c>
      <c r="C14" s="219">
        <v>-10.3</v>
      </c>
      <c r="D14" s="219">
        <v>-12.5</v>
      </c>
      <c r="E14" s="220">
        <v>-50.600000000000009</v>
      </c>
      <c r="F14" s="219">
        <v>-22.5</v>
      </c>
      <c r="G14" s="221">
        <v>3.6</v>
      </c>
      <c r="H14" s="222" t="s">
        <v>246</v>
      </c>
    </row>
    <row r="15" spans="1:10" ht="17.25" customHeight="1">
      <c r="B15" s="223" t="s">
        <v>107</v>
      </c>
      <c r="C15" s="224">
        <v>224.6</v>
      </c>
      <c r="D15" s="224">
        <v>227.4</v>
      </c>
      <c r="E15" s="224">
        <v>207.2</v>
      </c>
      <c r="F15" s="224">
        <v>238.6</v>
      </c>
      <c r="G15" s="225">
        <v>295.89999999999998</v>
      </c>
      <c r="H15" s="144">
        <v>0.24</v>
      </c>
    </row>
    <row r="16" spans="1:10" s="75" customFormat="1" ht="17.25" customHeight="1">
      <c r="B16" s="226"/>
      <c r="C16" s="227"/>
      <c r="D16" s="227"/>
      <c r="E16" s="227"/>
      <c r="F16" s="228"/>
      <c r="G16" s="229"/>
      <c r="H16" s="228"/>
    </row>
    <row r="17" spans="2:8" ht="15" customHeight="1">
      <c r="B17" s="216" t="s">
        <v>6</v>
      </c>
      <c r="C17" s="250">
        <v>2710.1</v>
      </c>
      <c r="D17" s="250">
        <v>2781.8999999999996</v>
      </c>
      <c r="E17" s="250">
        <v>2793.5</v>
      </c>
      <c r="F17" s="250">
        <v>3010.6</v>
      </c>
      <c r="G17" s="251">
        <v>3158.8</v>
      </c>
      <c r="H17" s="222">
        <v>4.9000000000000002E-2</v>
      </c>
    </row>
  </sheetData>
  <mergeCells count="1">
    <mergeCell ref="B3:H3"/>
  </mergeCells>
  <hyperlinks>
    <hyperlink ref="A1" location="Índice!A1" display="Índice" xr:uid="{00000000-0004-0000-05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0" tint="-0.14999847407452621"/>
  </sheetPr>
  <dimension ref="A1:I31"/>
  <sheetViews>
    <sheetView showGridLines="0" zoomScaleNormal="100" workbookViewId="0">
      <selection activeCell="H8" sqref="H8:H11"/>
    </sheetView>
  </sheetViews>
  <sheetFormatPr baseColWidth="10" defaultRowHeight="12"/>
  <cols>
    <col min="1" max="1" width="9.5703125" style="39" customWidth="1"/>
    <col min="2" max="2" width="33.42578125" style="39" customWidth="1"/>
    <col min="3" max="4" width="10.42578125" style="43" customWidth="1"/>
    <col min="5" max="8" width="10.42578125" style="39" customWidth="1"/>
    <col min="9" max="10" width="11.42578125" style="39"/>
    <col min="11" max="11" width="14.85546875" style="39" customWidth="1"/>
    <col min="12" max="254" width="11.42578125" style="39"/>
    <col min="255" max="255" width="3" style="39" customWidth="1"/>
    <col min="256" max="256" width="38.42578125" style="39" customWidth="1"/>
    <col min="257" max="257" width="0" style="39" hidden="1" customWidth="1"/>
    <col min="258" max="262" width="8.5703125" style="39" customWidth="1"/>
    <col min="263" max="263" width="6.85546875" style="39" customWidth="1"/>
    <col min="264" max="510" width="11.42578125" style="39"/>
    <col min="511" max="511" width="3" style="39" customWidth="1"/>
    <col min="512" max="512" width="38.42578125" style="39" customWidth="1"/>
    <col min="513" max="513" width="0" style="39" hidden="1" customWidth="1"/>
    <col min="514" max="518" width="8.5703125" style="39" customWidth="1"/>
    <col min="519" max="519" width="6.85546875" style="39" customWidth="1"/>
    <col min="520" max="766" width="11.42578125" style="39"/>
    <col min="767" max="767" width="3" style="39" customWidth="1"/>
    <col min="768" max="768" width="38.42578125" style="39" customWidth="1"/>
    <col min="769" max="769" width="0" style="39" hidden="1" customWidth="1"/>
    <col min="770" max="774" width="8.5703125" style="39" customWidth="1"/>
    <col min="775" max="775" width="6.85546875" style="39" customWidth="1"/>
    <col min="776" max="1022" width="11.42578125" style="39"/>
    <col min="1023" max="1023" width="3" style="39" customWidth="1"/>
    <col min="1024" max="1024" width="38.42578125" style="39" customWidth="1"/>
    <col min="1025" max="1025" width="0" style="39" hidden="1" customWidth="1"/>
    <col min="1026" max="1030" width="8.5703125" style="39" customWidth="1"/>
    <col min="1031" max="1031" width="6.85546875" style="39" customWidth="1"/>
    <col min="1032" max="1278" width="11.42578125" style="39"/>
    <col min="1279" max="1279" width="3" style="39" customWidth="1"/>
    <col min="1280" max="1280" width="38.42578125" style="39" customWidth="1"/>
    <col min="1281" max="1281" width="0" style="39" hidden="1" customWidth="1"/>
    <col min="1282" max="1286" width="8.5703125" style="39" customWidth="1"/>
    <col min="1287" max="1287" width="6.85546875" style="39" customWidth="1"/>
    <col min="1288" max="1534" width="11.42578125" style="39"/>
    <col min="1535" max="1535" width="3" style="39" customWidth="1"/>
    <col min="1536" max="1536" width="38.42578125" style="39" customWidth="1"/>
    <col min="1537" max="1537" width="0" style="39" hidden="1" customWidth="1"/>
    <col min="1538" max="1542" width="8.5703125" style="39" customWidth="1"/>
    <col min="1543" max="1543" width="6.85546875" style="39" customWidth="1"/>
    <col min="1544" max="1790" width="11.42578125" style="39"/>
    <col min="1791" max="1791" width="3" style="39" customWidth="1"/>
    <col min="1792" max="1792" width="38.42578125" style="39" customWidth="1"/>
    <col min="1793" max="1793" width="0" style="39" hidden="1" customWidth="1"/>
    <col min="1794" max="1798" width="8.5703125" style="39" customWidth="1"/>
    <col min="1799" max="1799" width="6.85546875" style="39" customWidth="1"/>
    <col min="1800" max="2046" width="11.42578125" style="39"/>
    <col min="2047" max="2047" width="3" style="39" customWidth="1"/>
    <col min="2048" max="2048" width="38.42578125" style="39" customWidth="1"/>
    <col min="2049" max="2049" width="0" style="39" hidden="1" customWidth="1"/>
    <col min="2050" max="2054" width="8.5703125" style="39" customWidth="1"/>
    <col min="2055" max="2055" width="6.85546875" style="39" customWidth="1"/>
    <col min="2056" max="2302" width="11.42578125" style="39"/>
    <col min="2303" max="2303" width="3" style="39" customWidth="1"/>
    <col min="2304" max="2304" width="38.42578125" style="39" customWidth="1"/>
    <col min="2305" max="2305" width="0" style="39" hidden="1" customWidth="1"/>
    <col min="2306" max="2310" width="8.5703125" style="39" customWidth="1"/>
    <col min="2311" max="2311" width="6.85546875" style="39" customWidth="1"/>
    <col min="2312" max="2558" width="11.42578125" style="39"/>
    <col min="2559" max="2559" width="3" style="39" customWidth="1"/>
    <col min="2560" max="2560" width="38.42578125" style="39" customWidth="1"/>
    <col min="2561" max="2561" width="0" style="39" hidden="1" customWidth="1"/>
    <col min="2562" max="2566" width="8.5703125" style="39" customWidth="1"/>
    <col min="2567" max="2567" width="6.85546875" style="39" customWidth="1"/>
    <col min="2568" max="2814" width="11.42578125" style="39"/>
    <col min="2815" max="2815" width="3" style="39" customWidth="1"/>
    <col min="2816" max="2816" width="38.42578125" style="39" customWidth="1"/>
    <col min="2817" max="2817" width="0" style="39" hidden="1" customWidth="1"/>
    <col min="2818" max="2822" width="8.5703125" style="39" customWidth="1"/>
    <col min="2823" max="2823" width="6.85546875" style="39" customWidth="1"/>
    <col min="2824" max="3070" width="11.42578125" style="39"/>
    <col min="3071" max="3071" width="3" style="39" customWidth="1"/>
    <col min="3072" max="3072" width="38.42578125" style="39" customWidth="1"/>
    <col min="3073" max="3073" width="0" style="39" hidden="1" customWidth="1"/>
    <col min="3074" max="3078" width="8.5703125" style="39" customWidth="1"/>
    <col min="3079" max="3079" width="6.85546875" style="39" customWidth="1"/>
    <col min="3080" max="3326" width="11.42578125" style="39"/>
    <col min="3327" max="3327" width="3" style="39" customWidth="1"/>
    <col min="3328" max="3328" width="38.42578125" style="39" customWidth="1"/>
    <col min="3329" max="3329" width="0" style="39" hidden="1" customWidth="1"/>
    <col min="3330" max="3334" width="8.5703125" style="39" customWidth="1"/>
    <col min="3335" max="3335" width="6.85546875" style="39" customWidth="1"/>
    <col min="3336" max="3582" width="11.42578125" style="39"/>
    <col min="3583" max="3583" width="3" style="39" customWidth="1"/>
    <col min="3584" max="3584" width="38.42578125" style="39" customWidth="1"/>
    <col min="3585" max="3585" width="0" style="39" hidden="1" customWidth="1"/>
    <col min="3586" max="3590" width="8.5703125" style="39" customWidth="1"/>
    <col min="3591" max="3591" width="6.85546875" style="39" customWidth="1"/>
    <col min="3592" max="3838" width="11.42578125" style="39"/>
    <col min="3839" max="3839" width="3" style="39" customWidth="1"/>
    <col min="3840" max="3840" width="38.42578125" style="39" customWidth="1"/>
    <col min="3841" max="3841" width="0" style="39" hidden="1" customWidth="1"/>
    <col min="3842" max="3846" width="8.5703125" style="39" customWidth="1"/>
    <col min="3847" max="3847" width="6.85546875" style="39" customWidth="1"/>
    <col min="3848" max="4094" width="11.42578125" style="39"/>
    <col min="4095" max="4095" width="3" style="39" customWidth="1"/>
    <col min="4096" max="4096" width="38.42578125" style="39" customWidth="1"/>
    <col min="4097" max="4097" width="0" style="39" hidden="1" customWidth="1"/>
    <col min="4098" max="4102" width="8.5703125" style="39" customWidth="1"/>
    <col min="4103" max="4103" width="6.85546875" style="39" customWidth="1"/>
    <col min="4104" max="4350" width="11.42578125" style="39"/>
    <col min="4351" max="4351" width="3" style="39" customWidth="1"/>
    <col min="4352" max="4352" width="38.42578125" style="39" customWidth="1"/>
    <col min="4353" max="4353" width="0" style="39" hidden="1" customWidth="1"/>
    <col min="4354" max="4358" width="8.5703125" style="39" customWidth="1"/>
    <col min="4359" max="4359" width="6.85546875" style="39" customWidth="1"/>
    <col min="4360" max="4606" width="11.42578125" style="39"/>
    <col min="4607" max="4607" width="3" style="39" customWidth="1"/>
    <col min="4608" max="4608" width="38.42578125" style="39" customWidth="1"/>
    <col min="4609" max="4609" width="0" style="39" hidden="1" customWidth="1"/>
    <col min="4610" max="4614" width="8.5703125" style="39" customWidth="1"/>
    <col min="4615" max="4615" width="6.85546875" style="39" customWidth="1"/>
    <col min="4616" max="4862" width="11.42578125" style="39"/>
    <col min="4863" max="4863" width="3" style="39" customWidth="1"/>
    <col min="4864" max="4864" width="38.42578125" style="39" customWidth="1"/>
    <col min="4865" max="4865" width="0" style="39" hidden="1" customWidth="1"/>
    <col min="4866" max="4870" width="8.5703125" style="39" customWidth="1"/>
    <col min="4871" max="4871" width="6.85546875" style="39" customWidth="1"/>
    <col min="4872" max="5118" width="11.42578125" style="39"/>
    <col min="5119" max="5119" width="3" style="39" customWidth="1"/>
    <col min="5120" max="5120" width="38.42578125" style="39" customWidth="1"/>
    <col min="5121" max="5121" width="0" style="39" hidden="1" customWidth="1"/>
    <col min="5122" max="5126" width="8.5703125" style="39" customWidth="1"/>
    <col min="5127" max="5127" width="6.85546875" style="39" customWidth="1"/>
    <col min="5128" max="5374" width="11.42578125" style="39"/>
    <col min="5375" max="5375" width="3" style="39" customWidth="1"/>
    <col min="5376" max="5376" width="38.42578125" style="39" customWidth="1"/>
    <col min="5377" max="5377" width="0" style="39" hidden="1" customWidth="1"/>
    <col min="5378" max="5382" width="8.5703125" style="39" customWidth="1"/>
    <col min="5383" max="5383" width="6.85546875" style="39" customWidth="1"/>
    <col min="5384" max="5630" width="11.42578125" style="39"/>
    <col min="5631" max="5631" width="3" style="39" customWidth="1"/>
    <col min="5632" max="5632" width="38.42578125" style="39" customWidth="1"/>
    <col min="5633" max="5633" width="0" style="39" hidden="1" customWidth="1"/>
    <col min="5634" max="5638" width="8.5703125" style="39" customWidth="1"/>
    <col min="5639" max="5639" width="6.85546875" style="39" customWidth="1"/>
    <col min="5640" max="5886" width="11.42578125" style="39"/>
    <col min="5887" max="5887" width="3" style="39" customWidth="1"/>
    <col min="5888" max="5888" width="38.42578125" style="39" customWidth="1"/>
    <col min="5889" max="5889" width="0" style="39" hidden="1" customWidth="1"/>
    <col min="5890" max="5894" width="8.5703125" style="39" customWidth="1"/>
    <col min="5895" max="5895" width="6.85546875" style="39" customWidth="1"/>
    <col min="5896" max="6142" width="11.42578125" style="39"/>
    <col min="6143" max="6143" width="3" style="39" customWidth="1"/>
    <col min="6144" max="6144" width="38.42578125" style="39" customWidth="1"/>
    <col min="6145" max="6145" width="0" style="39" hidden="1" customWidth="1"/>
    <col min="6146" max="6150" width="8.5703125" style="39" customWidth="1"/>
    <col min="6151" max="6151" width="6.85546875" style="39" customWidth="1"/>
    <col min="6152" max="6398" width="11.42578125" style="39"/>
    <col min="6399" max="6399" width="3" style="39" customWidth="1"/>
    <col min="6400" max="6400" width="38.42578125" style="39" customWidth="1"/>
    <col min="6401" max="6401" width="0" style="39" hidden="1" customWidth="1"/>
    <col min="6402" max="6406" width="8.5703125" style="39" customWidth="1"/>
    <col min="6407" max="6407" width="6.85546875" style="39" customWidth="1"/>
    <col min="6408" max="6654" width="11.42578125" style="39"/>
    <col min="6655" max="6655" width="3" style="39" customWidth="1"/>
    <col min="6656" max="6656" width="38.42578125" style="39" customWidth="1"/>
    <col min="6657" max="6657" width="0" style="39" hidden="1" customWidth="1"/>
    <col min="6658" max="6662" width="8.5703125" style="39" customWidth="1"/>
    <col min="6663" max="6663" width="6.85546875" style="39" customWidth="1"/>
    <col min="6664" max="6910" width="11.42578125" style="39"/>
    <col min="6911" max="6911" width="3" style="39" customWidth="1"/>
    <col min="6912" max="6912" width="38.42578125" style="39" customWidth="1"/>
    <col min="6913" max="6913" width="0" style="39" hidden="1" customWidth="1"/>
    <col min="6914" max="6918" width="8.5703125" style="39" customWidth="1"/>
    <col min="6919" max="6919" width="6.85546875" style="39" customWidth="1"/>
    <col min="6920" max="7166" width="11.42578125" style="39"/>
    <col min="7167" max="7167" width="3" style="39" customWidth="1"/>
    <col min="7168" max="7168" width="38.42578125" style="39" customWidth="1"/>
    <col min="7169" max="7169" width="0" style="39" hidden="1" customWidth="1"/>
    <col min="7170" max="7174" width="8.5703125" style="39" customWidth="1"/>
    <col min="7175" max="7175" width="6.85546875" style="39" customWidth="1"/>
    <col min="7176" max="7422" width="11.42578125" style="39"/>
    <col min="7423" max="7423" width="3" style="39" customWidth="1"/>
    <col min="7424" max="7424" width="38.42578125" style="39" customWidth="1"/>
    <col min="7425" max="7425" width="0" style="39" hidden="1" customWidth="1"/>
    <col min="7426" max="7430" width="8.5703125" style="39" customWidth="1"/>
    <col min="7431" max="7431" width="6.85546875" style="39" customWidth="1"/>
    <col min="7432" max="7678" width="11.42578125" style="39"/>
    <col min="7679" max="7679" width="3" style="39" customWidth="1"/>
    <col min="7680" max="7680" width="38.42578125" style="39" customWidth="1"/>
    <col min="7681" max="7681" width="0" style="39" hidden="1" customWidth="1"/>
    <col min="7682" max="7686" width="8.5703125" style="39" customWidth="1"/>
    <col min="7687" max="7687" width="6.85546875" style="39" customWidth="1"/>
    <col min="7688" max="7934" width="11.42578125" style="39"/>
    <col min="7935" max="7935" width="3" style="39" customWidth="1"/>
    <col min="7936" max="7936" width="38.42578125" style="39" customWidth="1"/>
    <col min="7937" max="7937" width="0" style="39" hidden="1" customWidth="1"/>
    <col min="7938" max="7942" width="8.5703125" style="39" customWidth="1"/>
    <col min="7943" max="7943" width="6.85546875" style="39" customWidth="1"/>
    <col min="7944" max="8190" width="11.42578125" style="39"/>
    <col min="8191" max="8191" width="3" style="39" customWidth="1"/>
    <col min="8192" max="8192" width="38.42578125" style="39" customWidth="1"/>
    <col min="8193" max="8193" width="0" style="39" hidden="1" customWidth="1"/>
    <col min="8194" max="8198" width="8.5703125" style="39" customWidth="1"/>
    <col min="8199" max="8199" width="6.85546875" style="39" customWidth="1"/>
    <col min="8200" max="8446" width="11.42578125" style="39"/>
    <col min="8447" max="8447" width="3" style="39" customWidth="1"/>
    <col min="8448" max="8448" width="38.42578125" style="39" customWidth="1"/>
    <col min="8449" max="8449" width="0" style="39" hidden="1" customWidth="1"/>
    <col min="8450" max="8454" width="8.5703125" style="39" customWidth="1"/>
    <col min="8455" max="8455" width="6.85546875" style="39" customWidth="1"/>
    <col min="8456" max="8702" width="11.42578125" style="39"/>
    <col min="8703" max="8703" width="3" style="39" customWidth="1"/>
    <col min="8704" max="8704" width="38.42578125" style="39" customWidth="1"/>
    <col min="8705" max="8705" width="0" style="39" hidden="1" customWidth="1"/>
    <col min="8706" max="8710" width="8.5703125" style="39" customWidth="1"/>
    <col min="8711" max="8711" width="6.85546875" style="39" customWidth="1"/>
    <col min="8712" max="8958" width="11.42578125" style="39"/>
    <col min="8959" max="8959" width="3" style="39" customWidth="1"/>
    <col min="8960" max="8960" width="38.42578125" style="39" customWidth="1"/>
    <col min="8961" max="8961" width="0" style="39" hidden="1" customWidth="1"/>
    <col min="8962" max="8966" width="8.5703125" style="39" customWidth="1"/>
    <col min="8967" max="8967" width="6.85546875" style="39" customWidth="1"/>
    <col min="8968" max="9214" width="11.42578125" style="39"/>
    <col min="9215" max="9215" width="3" style="39" customWidth="1"/>
    <col min="9216" max="9216" width="38.42578125" style="39" customWidth="1"/>
    <col min="9217" max="9217" width="0" style="39" hidden="1" customWidth="1"/>
    <col min="9218" max="9222" width="8.5703125" style="39" customWidth="1"/>
    <col min="9223" max="9223" width="6.85546875" style="39" customWidth="1"/>
    <col min="9224" max="9470" width="11.42578125" style="39"/>
    <col min="9471" max="9471" width="3" style="39" customWidth="1"/>
    <col min="9472" max="9472" width="38.42578125" style="39" customWidth="1"/>
    <col min="9473" max="9473" width="0" style="39" hidden="1" customWidth="1"/>
    <col min="9474" max="9478" width="8.5703125" style="39" customWidth="1"/>
    <col min="9479" max="9479" width="6.85546875" style="39" customWidth="1"/>
    <col min="9480" max="9726" width="11.42578125" style="39"/>
    <col min="9727" max="9727" width="3" style="39" customWidth="1"/>
    <col min="9728" max="9728" width="38.42578125" style="39" customWidth="1"/>
    <col min="9729" max="9729" width="0" style="39" hidden="1" customWidth="1"/>
    <col min="9730" max="9734" width="8.5703125" style="39" customWidth="1"/>
    <col min="9735" max="9735" width="6.85546875" style="39" customWidth="1"/>
    <col min="9736" max="9982" width="11.42578125" style="39"/>
    <col min="9983" max="9983" width="3" style="39" customWidth="1"/>
    <col min="9984" max="9984" width="38.42578125" style="39" customWidth="1"/>
    <col min="9985" max="9985" width="0" style="39" hidden="1" customWidth="1"/>
    <col min="9986" max="9990" width="8.5703125" style="39" customWidth="1"/>
    <col min="9991" max="9991" width="6.85546875" style="39" customWidth="1"/>
    <col min="9992" max="10238" width="11.42578125" style="39"/>
    <col min="10239" max="10239" width="3" style="39" customWidth="1"/>
    <col min="10240" max="10240" width="38.42578125" style="39" customWidth="1"/>
    <col min="10241" max="10241" width="0" style="39" hidden="1" customWidth="1"/>
    <col min="10242" max="10246" width="8.5703125" style="39" customWidth="1"/>
    <col min="10247" max="10247" width="6.85546875" style="39" customWidth="1"/>
    <col min="10248" max="10494" width="11.42578125" style="39"/>
    <col min="10495" max="10495" width="3" style="39" customWidth="1"/>
    <col min="10496" max="10496" width="38.42578125" style="39" customWidth="1"/>
    <col min="10497" max="10497" width="0" style="39" hidden="1" customWidth="1"/>
    <col min="10498" max="10502" width="8.5703125" style="39" customWidth="1"/>
    <col min="10503" max="10503" width="6.85546875" style="39" customWidth="1"/>
    <col min="10504" max="10750" width="11.42578125" style="39"/>
    <col min="10751" max="10751" width="3" style="39" customWidth="1"/>
    <col min="10752" max="10752" width="38.42578125" style="39" customWidth="1"/>
    <col min="10753" max="10753" width="0" style="39" hidden="1" customWidth="1"/>
    <col min="10754" max="10758" width="8.5703125" style="39" customWidth="1"/>
    <col min="10759" max="10759" width="6.85546875" style="39" customWidth="1"/>
    <col min="10760" max="11006" width="11.42578125" style="39"/>
    <col min="11007" max="11007" width="3" style="39" customWidth="1"/>
    <col min="11008" max="11008" width="38.42578125" style="39" customWidth="1"/>
    <col min="11009" max="11009" width="0" style="39" hidden="1" customWidth="1"/>
    <col min="11010" max="11014" width="8.5703125" style="39" customWidth="1"/>
    <col min="11015" max="11015" width="6.85546875" style="39" customWidth="1"/>
    <col min="11016" max="11262" width="11.42578125" style="39"/>
    <col min="11263" max="11263" width="3" style="39" customWidth="1"/>
    <col min="11264" max="11264" width="38.42578125" style="39" customWidth="1"/>
    <col min="11265" max="11265" width="0" style="39" hidden="1" customWidth="1"/>
    <col min="11266" max="11270" width="8.5703125" style="39" customWidth="1"/>
    <col min="11271" max="11271" width="6.85546875" style="39" customWidth="1"/>
    <col min="11272" max="11518" width="11.42578125" style="39"/>
    <col min="11519" max="11519" width="3" style="39" customWidth="1"/>
    <col min="11520" max="11520" width="38.42578125" style="39" customWidth="1"/>
    <col min="11521" max="11521" width="0" style="39" hidden="1" customWidth="1"/>
    <col min="11522" max="11526" width="8.5703125" style="39" customWidth="1"/>
    <col min="11527" max="11527" width="6.85546875" style="39" customWidth="1"/>
    <col min="11528" max="11774" width="11.42578125" style="39"/>
    <col min="11775" max="11775" width="3" style="39" customWidth="1"/>
    <col min="11776" max="11776" width="38.42578125" style="39" customWidth="1"/>
    <col min="11777" max="11777" width="0" style="39" hidden="1" customWidth="1"/>
    <col min="11778" max="11782" width="8.5703125" style="39" customWidth="1"/>
    <col min="11783" max="11783" width="6.85546875" style="39" customWidth="1"/>
    <col min="11784" max="12030" width="11.42578125" style="39"/>
    <col min="12031" max="12031" width="3" style="39" customWidth="1"/>
    <col min="12032" max="12032" width="38.42578125" style="39" customWidth="1"/>
    <col min="12033" max="12033" width="0" style="39" hidden="1" customWidth="1"/>
    <col min="12034" max="12038" width="8.5703125" style="39" customWidth="1"/>
    <col min="12039" max="12039" width="6.85546875" style="39" customWidth="1"/>
    <col min="12040" max="12286" width="11.42578125" style="39"/>
    <col min="12287" max="12287" width="3" style="39" customWidth="1"/>
    <col min="12288" max="12288" width="38.42578125" style="39" customWidth="1"/>
    <col min="12289" max="12289" width="0" style="39" hidden="1" customWidth="1"/>
    <col min="12290" max="12294" width="8.5703125" style="39" customWidth="1"/>
    <col min="12295" max="12295" width="6.85546875" style="39" customWidth="1"/>
    <col min="12296" max="12542" width="11.42578125" style="39"/>
    <col min="12543" max="12543" width="3" style="39" customWidth="1"/>
    <col min="12544" max="12544" width="38.42578125" style="39" customWidth="1"/>
    <col min="12545" max="12545" width="0" style="39" hidden="1" customWidth="1"/>
    <col min="12546" max="12550" width="8.5703125" style="39" customWidth="1"/>
    <col min="12551" max="12551" width="6.85546875" style="39" customWidth="1"/>
    <col min="12552" max="12798" width="11.42578125" style="39"/>
    <col min="12799" max="12799" width="3" style="39" customWidth="1"/>
    <col min="12800" max="12800" width="38.42578125" style="39" customWidth="1"/>
    <col min="12801" max="12801" width="0" style="39" hidden="1" customWidth="1"/>
    <col min="12802" max="12806" width="8.5703125" style="39" customWidth="1"/>
    <col min="12807" max="12807" width="6.85546875" style="39" customWidth="1"/>
    <col min="12808" max="13054" width="11.42578125" style="39"/>
    <col min="13055" max="13055" width="3" style="39" customWidth="1"/>
    <col min="13056" max="13056" width="38.42578125" style="39" customWidth="1"/>
    <col min="13057" max="13057" width="0" style="39" hidden="1" customWidth="1"/>
    <col min="13058" max="13062" width="8.5703125" style="39" customWidth="1"/>
    <col min="13063" max="13063" width="6.85546875" style="39" customWidth="1"/>
    <col min="13064" max="13310" width="11.42578125" style="39"/>
    <col min="13311" max="13311" width="3" style="39" customWidth="1"/>
    <col min="13312" max="13312" width="38.42578125" style="39" customWidth="1"/>
    <col min="13313" max="13313" width="0" style="39" hidden="1" customWidth="1"/>
    <col min="13314" max="13318" width="8.5703125" style="39" customWidth="1"/>
    <col min="13319" max="13319" width="6.85546875" style="39" customWidth="1"/>
    <col min="13320" max="13566" width="11.42578125" style="39"/>
    <col min="13567" max="13567" width="3" style="39" customWidth="1"/>
    <col min="13568" max="13568" width="38.42578125" style="39" customWidth="1"/>
    <col min="13569" max="13569" width="0" style="39" hidden="1" customWidth="1"/>
    <col min="13570" max="13574" width="8.5703125" style="39" customWidth="1"/>
    <col min="13575" max="13575" width="6.85546875" style="39" customWidth="1"/>
    <col min="13576" max="13822" width="11.42578125" style="39"/>
    <col min="13823" max="13823" width="3" style="39" customWidth="1"/>
    <col min="13824" max="13824" width="38.42578125" style="39" customWidth="1"/>
    <col min="13825" max="13825" width="0" style="39" hidden="1" customWidth="1"/>
    <col min="13826" max="13830" width="8.5703125" style="39" customWidth="1"/>
    <col min="13831" max="13831" width="6.85546875" style="39" customWidth="1"/>
    <col min="13832" max="14078" width="11.42578125" style="39"/>
    <col min="14079" max="14079" width="3" style="39" customWidth="1"/>
    <col min="14080" max="14080" width="38.42578125" style="39" customWidth="1"/>
    <col min="14081" max="14081" width="0" style="39" hidden="1" customWidth="1"/>
    <col min="14082" max="14086" width="8.5703125" style="39" customWidth="1"/>
    <col min="14087" max="14087" width="6.85546875" style="39" customWidth="1"/>
    <col min="14088" max="14334" width="11.42578125" style="39"/>
    <col min="14335" max="14335" width="3" style="39" customWidth="1"/>
    <col min="14336" max="14336" width="38.42578125" style="39" customWidth="1"/>
    <col min="14337" max="14337" width="0" style="39" hidden="1" customWidth="1"/>
    <col min="14338" max="14342" width="8.5703125" style="39" customWidth="1"/>
    <col min="14343" max="14343" width="6.85546875" style="39" customWidth="1"/>
    <col min="14344" max="14590" width="11.42578125" style="39"/>
    <col min="14591" max="14591" width="3" style="39" customWidth="1"/>
    <col min="14592" max="14592" width="38.42578125" style="39" customWidth="1"/>
    <col min="14593" max="14593" width="0" style="39" hidden="1" customWidth="1"/>
    <col min="14594" max="14598" width="8.5703125" style="39" customWidth="1"/>
    <col min="14599" max="14599" width="6.85546875" style="39" customWidth="1"/>
    <col min="14600" max="14846" width="11.42578125" style="39"/>
    <col min="14847" max="14847" width="3" style="39" customWidth="1"/>
    <col min="14848" max="14848" width="38.42578125" style="39" customWidth="1"/>
    <col min="14849" max="14849" width="0" style="39" hidden="1" customWidth="1"/>
    <col min="14850" max="14854" width="8.5703125" style="39" customWidth="1"/>
    <col min="14855" max="14855" width="6.85546875" style="39" customWidth="1"/>
    <col min="14856" max="15102" width="11.42578125" style="39"/>
    <col min="15103" max="15103" width="3" style="39" customWidth="1"/>
    <col min="15104" max="15104" width="38.42578125" style="39" customWidth="1"/>
    <col min="15105" max="15105" width="0" style="39" hidden="1" customWidth="1"/>
    <col min="15106" max="15110" width="8.5703125" style="39" customWidth="1"/>
    <col min="15111" max="15111" width="6.85546875" style="39" customWidth="1"/>
    <col min="15112" max="15358" width="11.42578125" style="39"/>
    <col min="15359" max="15359" width="3" style="39" customWidth="1"/>
    <col min="15360" max="15360" width="38.42578125" style="39" customWidth="1"/>
    <col min="15361" max="15361" width="0" style="39" hidden="1" customWidth="1"/>
    <col min="15362" max="15366" width="8.5703125" style="39" customWidth="1"/>
    <col min="15367" max="15367" width="6.85546875" style="39" customWidth="1"/>
    <col min="15368" max="15614" width="11.42578125" style="39"/>
    <col min="15615" max="15615" width="3" style="39" customWidth="1"/>
    <col min="15616" max="15616" width="38.42578125" style="39" customWidth="1"/>
    <col min="15617" max="15617" width="0" style="39" hidden="1" customWidth="1"/>
    <col min="15618" max="15622" width="8.5703125" style="39" customWidth="1"/>
    <col min="15623" max="15623" width="6.85546875" style="39" customWidth="1"/>
    <col min="15624" max="15870" width="11.42578125" style="39"/>
    <col min="15871" max="15871" width="3" style="39" customWidth="1"/>
    <col min="15872" max="15872" width="38.42578125" style="39" customWidth="1"/>
    <col min="15873" max="15873" width="0" style="39" hidden="1" customWidth="1"/>
    <col min="15874" max="15878" width="8.5703125" style="39" customWidth="1"/>
    <col min="15879" max="15879" width="6.85546875" style="39" customWidth="1"/>
    <col min="15880" max="16126" width="11.42578125" style="39"/>
    <col min="16127" max="16127" width="3" style="39" customWidth="1"/>
    <col min="16128" max="16128" width="38.42578125" style="39" customWidth="1"/>
    <col min="16129" max="16129" width="0" style="39" hidden="1" customWidth="1"/>
    <col min="16130" max="16134" width="8.5703125" style="39" customWidth="1"/>
    <col min="16135" max="16135" width="6.85546875" style="39" customWidth="1"/>
    <col min="16136" max="16384" width="11.42578125" style="39"/>
  </cols>
  <sheetData>
    <row r="1" spans="1:9" s="92" customFormat="1" ht="53.25" customHeight="1">
      <c r="A1" s="93" t="s">
        <v>146</v>
      </c>
    </row>
    <row r="2" spans="1:9">
      <c r="B2" s="42"/>
    </row>
    <row r="3" spans="1:9">
      <c r="C3" s="122"/>
      <c r="D3" s="122"/>
      <c r="E3" s="122"/>
      <c r="F3" s="123"/>
      <c r="G3" s="123"/>
      <c r="H3" s="231"/>
    </row>
    <row r="4" spans="1:9" ht="24.75" thickBot="1">
      <c r="B4" s="120" t="s">
        <v>220</v>
      </c>
      <c r="C4" s="230">
        <v>2020</v>
      </c>
      <c r="D4" s="230">
        <v>2021</v>
      </c>
      <c r="E4" s="230">
        <v>2022</v>
      </c>
      <c r="F4" s="230">
        <v>2023</v>
      </c>
      <c r="G4" s="121">
        <v>2024</v>
      </c>
      <c r="H4" s="232" t="s">
        <v>214</v>
      </c>
    </row>
    <row r="5" spans="1:9" s="42" customFormat="1" ht="17.25" customHeight="1">
      <c r="B5" s="233" t="s">
        <v>126</v>
      </c>
      <c r="C5" s="197">
        <v>686.9</v>
      </c>
      <c r="D5" s="197">
        <v>721.8</v>
      </c>
      <c r="E5" s="197">
        <v>774.34</v>
      </c>
      <c r="F5" s="197">
        <v>827.5</v>
      </c>
      <c r="G5" s="234">
        <v>894.2</v>
      </c>
      <c r="H5" s="235">
        <v>8.1000000000000003E-2</v>
      </c>
    </row>
    <row r="6" spans="1:9" s="69" customFormat="1" ht="17.25" customHeight="1">
      <c r="B6" s="176" t="s">
        <v>193</v>
      </c>
      <c r="C6" s="236">
        <v>841525</v>
      </c>
      <c r="D6" s="236">
        <v>877630</v>
      </c>
      <c r="E6" s="236">
        <v>977166</v>
      </c>
      <c r="F6" s="236">
        <v>1071172</v>
      </c>
      <c r="G6" s="237">
        <v>1079802</v>
      </c>
      <c r="H6" s="137">
        <v>8.0000000000000002E-3</v>
      </c>
    </row>
    <row r="7" spans="1:9" s="69" customFormat="1" ht="17.25" customHeight="1">
      <c r="B7" s="238" t="s">
        <v>194</v>
      </c>
      <c r="C7" s="239">
        <v>544.4</v>
      </c>
      <c r="D7" s="239">
        <v>559</v>
      </c>
      <c r="E7" s="239">
        <v>619.5</v>
      </c>
      <c r="F7" s="239">
        <v>633.1</v>
      </c>
      <c r="G7" s="240">
        <v>707.8</v>
      </c>
      <c r="H7" s="222">
        <v>0.11799999999999999</v>
      </c>
    </row>
    <row r="8" spans="1:9" s="69" customFormat="1" ht="17.25" customHeight="1">
      <c r="B8" s="241" t="s">
        <v>49</v>
      </c>
      <c r="C8" s="211">
        <v>0.55044648945491492</v>
      </c>
      <c r="D8" s="211">
        <v>0.56299999999999994</v>
      </c>
      <c r="E8" s="211">
        <v>0.59399999999999997</v>
      </c>
      <c r="F8" s="211">
        <v>0.60299999999999998</v>
      </c>
      <c r="G8" s="212">
        <v>0.56500000000000006</v>
      </c>
      <c r="H8" s="438" t="s">
        <v>263</v>
      </c>
    </row>
    <row r="9" spans="1:9" s="42" customFormat="1" ht="17.25" customHeight="1">
      <c r="B9" s="241" t="s">
        <v>50</v>
      </c>
      <c r="C9" s="211">
        <v>0.20880560168706402</v>
      </c>
      <c r="D9" s="211">
        <v>0.21</v>
      </c>
      <c r="E9" s="211">
        <v>0.21099999999999999</v>
      </c>
      <c r="F9" s="211">
        <v>0.217</v>
      </c>
      <c r="G9" s="212">
        <v>0.22100000000000003</v>
      </c>
      <c r="H9" s="438" t="s">
        <v>264</v>
      </c>
    </row>
    <row r="10" spans="1:9" ht="17.25" customHeight="1">
      <c r="B10" s="241" t="s">
        <v>51</v>
      </c>
      <c r="C10" s="211">
        <v>0.13100000000000001</v>
      </c>
      <c r="D10" s="211">
        <v>0.128</v>
      </c>
      <c r="E10" s="211">
        <v>0.123</v>
      </c>
      <c r="F10" s="211">
        <v>0.111</v>
      </c>
      <c r="G10" s="212">
        <v>0.10199999999999999</v>
      </c>
      <c r="H10" s="438" t="s">
        <v>265</v>
      </c>
      <c r="I10" s="44"/>
    </row>
    <row r="11" spans="1:9" s="69" customFormat="1" ht="17.25" customHeight="1">
      <c r="B11" s="200" t="s">
        <v>71</v>
      </c>
      <c r="C11" s="199">
        <v>0.89</v>
      </c>
      <c r="D11" s="199">
        <v>0.90100000000000002</v>
      </c>
      <c r="E11" s="199">
        <v>0.92800000000000005</v>
      </c>
      <c r="F11" s="199">
        <v>0.93099999999999994</v>
      </c>
      <c r="G11" s="243">
        <v>0.88800000000000001</v>
      </c>
      <c r="H11" s="439" t="s">
        <v>266</v>
      </c>
      <c r="I11" s="70"/>
    </row>
    <row r="12" spans="1:9" ht="17.25" customHeight="1">
      <c r="B12" s="190" t="s">
        <v>64</v>
      </c>
      <c r="C12" s="142">
        <v>74.5</v>
      </c>
      <c r="D12" s="142">
        <v>69.94</v>
      </c>
      <c r="E12" s="142">
        <v>54.14</v>
      </c>
      <c r="F12" s="142">
        <v>55.3</v>
      </c>
      <c r="G12" s="143">
        <v>95.8</v>
      </c>
      <c r="H12" s="144">
        <v>0.7320000000000001</v>
      </c>
    </row>
    <row r="13" spans="1:9" ht="17.25" customHeight="1">
      <c r="B13" s="244" t="s">
        <v>97</v>
      </c>
      <c r="C13" s="245">
        <v>0.11019080017748853</v>
      </c>
      <c r="D13" s="245">
        <v>9.9163476534807893E-2</v>
      </c>
      <c r="E13" s="245">
        <v>7.2119355268416147E-2</v>
      </c>
      <c r="F13" s="245">
        <v>6.9000000000000006E-2</v>
      </c>
      <c r="G13" s="246">
        <v>0.11199999999999999</v>
      </c>
      <c r="H13" s="245"/>
    </row>
    <row r="14" spans="1:9" ht="17.25" customHeight="1">
      <c r="B14" s="176"/>
      <c r="C14" s="247"/>
      <c r="D14" s="247"/>
      <c r="E14" s="176"/>
      <c r="F14" s="176"/>
      <c r="G14" s="176"/>
      <c r="H14" s="176"/>
    </row>
    <row r="15" spans="1:9" ht="17.25" customHeight="1">
      <c r="B15" s="238" t="s">
        <v>6</v>
      </c>
      <c r="C15" s="239">
        <v>676.1</v>
      </c>
      <c r="D15" s="239">
        <v>705.3</v>
      </c>
      <c r="E15" s="239">
        <v>750.7</v>
      </c>
      <c r="F15" s="239">
        <v>797.7</v>
      </c>
      <c r="G15" s="240">
        <v>855.3</v>
      </c>
      <c r="H15" s="222">
        <v>7.2000000000000008E-2</v>
      </c>
    </row>
    <row r="29" spans="2:7">
      <c r="C29" s="39"/>
      <c r="D29" s="39"/>
      <c r="E29" s="43"/>
      <c r="F29" s="43"/>
      <c r="G29" s="43"/>
    </row>
    <row r="31" spans="2:7" ht="15.75">
      <c r="B31" s="45"/>
      <c r="D31" s="45"/>
    </row>
  </sheetData>
  <hyperlinks>
    <hyperlink ref="A1" location="Índice!A1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0" tint="-0.14999847407452621"/>
  </sheetPr>
  <dimension ref="A1:J31"/>
  <sheetViews>
    <sheetView showGridLines="0" zoomScaleNormal="100" workbookViewId="0">
      <selection activeCell="J13" sqref="J13"/>
    </sheetView>
  </sheetViews>
  <sheetFormatPr baseColWidth="10" defaultRowHeight="11.25"/>
  <cols>
    <col min="1" max="1" width="9.5703125" style="40" customWidth="1"/>
    <col min="2" max="2" width="33.140625" style="40" customWidth="1"/>
    <col min="3" max="7" width="9.7109375" style="38" customWidth="1"/>
    <col min="8" max="8" width="9.7109375" style="40" customWidth="1"/>
    <col min="9" max="255" width="11.42578125" style="40"/>
    <col min="256" max="256" width="3" style="40" customWidth="1"/>
    <col min="257" max="257" width="38.42578125" style="40" customWidth="1"/>
    <col min="258" max="258" width="0" style="40" hidden="1" customWidth="1"/>
    <col min="259" max="263" width="8.5703125" style="40" customWidth="1"/>
    <col min="264" max="264" width="6.85546875" style="40" customWidth="1"/>
    <col min="265" max="511" width="11.42578125" style="40"/>
    <col min="512" max="512" width="3" style="40" customWidth="1"/>
    <col min="513" max="513" width="38.42578125" style="40" customWidth="1"/>
    <col min="514" max="514" width="0" style="40" hidden="1" customWidth="1"/>
    <col min="515" max="519" width="8.5703125" style="40" customWidth="1"/>
    <col min="520" max="520" width="6.85546875" style="40" customWidth="1"/>
    <col min="521" max="767" width="11.42578125" style="40"/>
    <col min="768" max="768" width="3" style="40" customWidth="1"/>
    <col min="769" max="769" width="38.42578125" style="40" customWidth="1"/>
    <col min="770" max="770" width="0" style="40" hidden="1" customWidth="1"/>
    <col min="771" max="775" width="8.5703125" style="40" customWidth="1"/>
    <col min="776" max="776" width="6.85546875" style="40" customWidth="1"/>
    <col min="777" max="1023" width="11.42578125" style="40"/>
    <col min="1024" max="1024" width="3" style="40" customWidth="1"/>
    <col min="1025" max="1025" width="38.42578125" style="40" customWidth="1"/>
    <col min="1026" max="1026" width="0" style="40" hidden="1" customWidth="1"/>
    <col min="1027" max="1031" width="8.5703125" style="40" customWidth="1"/>
    <col min="1032" max="1032" width="6.85546875" style="40" customWidth="1"/>
    <col min="1033" max="1279" width="11.42578125" style="40"/>
    <col min="1280" max="1280" width="3" style="40" customWidth="1"/>
    <col min="1281" max="1281" width="38.42578125" style="40" customWidth="1"/>
    <col min="1282" max="1282" width="0" style="40" hidden="1" customWidth="1"/>
    <col min="1283" max="1287" width="8.5703125" style="40" customWidth="1"/>
    <col min="1288" max="1288" width="6.85546875" style="40" customWidth="1"/>
    <col min="1289" max="1535" width="11.42578125" style="40"/>
    <col min="1536" max="1536" width="3" style="40" customWidth="1"/>
    <col min="1537" max="1537" width="38.42578125" style="40" customWidth="1"/>
    <col min="1538" max="1538" width="0" style="40" hidden="1" customWidth="1"/>
    <col min="1539" max="1543" width="8.5703125" style="40" customWidth="1"/>
    <col min="1544" max="1544" width="6.85546875" style="40" customWidth="1"/>
    <col min="1545" max="1791" width="11.42578125" style="40"/>
    <col min="1792" max="1792" width="3" style="40" customWidth="1"/>
    <col min="1793" max="1793" width="38.42578125" style="40" customWidth="1"/>
    <col min="1794" max="1794" width="0" style="40" hidden="1" customWidth="1"/>
    <col min="1795" max="1799" width="8.5703125" style="40" customWidth="1"/>
    <col min="1800" max="1800" width="6.85546875" style="40" customWidth="1"/>
    <col min="1801" max="2047" width="11.42578125" style="40"/>
    <col min="2048" max="2048" width="3" style="40" customWidth="1"/>
    <col min="2049" max="2049" width="38.42578125" style="40" customWidth="1"/>
    <col min="2050" max="2050" width="0" style="40" hidden="1" customWidth="1"/>
    <col min="2051" max="2055" width="8.5703125" style="40" customWidth="1"/>
    <col min="2056" max="2056" width="6.85546875" style="40" customWidth="1"/>
    <col min="2057" max="2303" width="11.42578125" style="40"/>
    <col min="2304" max="2304" width="3" style="40" customWidth="1"/>
    <col min="2305" max="2305" width="38.42578125" style="40" customWidth="1"/>
    <col min="2306" max="2306" width="0" style="40" hidden="1" customWidth="1"/>
    <col min="2307" max="2311" width="8.5703125" style="40" customWidth="1"/>
    <col min="2312" max="2312" width="6.85546875" style="40" customWidth="1"/>
    <col min="2313" max="2559" width="11.42578125" style="40"/>
    <col min="2560" max="2560" width="3" style="40" customWidth="1"/>
    <col min="2561" max="2561" width="38.42578125" style="40" customWidth="1"/>
    <col min="2562" max="2562" width="0" style="40" hidden="1" customWidth="1"/>
    <col min="2563" max="2567" width="8.5703125" style="40" customWidth="1"/>
    <col min="2568" max="2568" width="6.85546875" style="40" customWidth="1"/>
    <col min="2569" max="2815" width="11.42578125" style="40"/>
    <col min="2816" max="2816" width="3" style="40" customWidth="1"/>
    <col min="2817" max="2817" width="38.42578125" style="40" customWidth="1"/>
    <col min="2818" max="2818" width="0" style="40" hidden="1" customWidth="1"/>
    <col min="2819" max="2823" width="8.5703125" style="40" customWidth="1"/>
    <col min="2824" max="2824" width="6.85546875" style="40" customWidth="1"/>
    <col min="2825" max="3071" width="11.42578125" style="40"/>
    <col min="3072" max="3072" width="3" style="40" customWidth="1"/>
    <col min="3073" max="3073" width="38.42578125" style="40" customWidth="1"/>
    <col min="3074" max="3074" width="0" style="40" hidden="1" customWidth="1"/>
    <col min="3075" max="3079" width="8.5703125" style="40" customWidth="1"/>
    <col min="3080" max="3080" width="6.85546875" style="40" customWidth="1"/>
    <col min="3081" max="3327" width="11.42578125" style="40"/>
    <col min="3328" max="3328" width="3" style="40" customWidth="1"/>
    <col min="3329" max="3329" width="38.42578125" style="40" customWidth="1"/>
    <col min="3330" max="3330" width="0" style="40" hidden="1" customWidth="1"/>
    <col min="3331" max="3335" width="8.5703125" style="40" customWidth="1"/>
    <col min="3336" max="3336" width="6.85546875" style="40" customWidth="1"/>
    <col min="3337" max="3583" width="11.42578125" style="40"/>
    <col min="3584" max="3584" width="3" style="40" customWidth="1"/>
    <col min="3585" max="3585" width="38.42578125" style="40" customWidth="1"/>
    <col min="3586" max="3586" width="0" style="40" hidden="1" customWidth="1"/>
    <col min="3587" max="3591" width="8.5703125" style="40" customWidth="1"/>
    <col min="3592" max="3592" width="6.85546875" style="40" customWidth="1"/>
    <col min="3593" max="3839" width="11.42578125" style="40"/>
    <col min="3840" max="3840" width="3" style="40" customWidth="1"/>
    <col min="3841" max="3841" width="38.42578125" style="40" customWidth="1"/>
    <col min="3842" max="3842" width="0" style="40" hidden="1" customWidth="1"/>
    <col min="3843" max="3847" width="8.5703125" style="40" customWidth="1"/>
    <col min="3848" max="3848" width="6.85546875" style="40" customWidth="1"/>
    <col min="3849" max="4095" width="11.42578125" style="40"/>
    <col min="4096" max="4096" width="3" style="40" customWidth="1"/>
    <col min="4097" max="4097" width="38.42578125" style="40" customWidth="1"/>
    <col min="4098" max="4098" width="0" style="40" hidden="1" customWidth="1"/>
    <col min="4099" max="4103" width="8.5703125" style="40" customWidth="1"/>
    <col min="4104" max="4104" width="6.85546875" style="40" customWidth="1"/>
    <col min="4105" max="4351" width="11.42578125" style="40"/>
    <col min="4352" max="4352" width="3" style="40" customWidth="1"/>
    <col min="4353" max="4353" width="38.42578125" style="40" customWidth="1"/>
    <col min="4354" max="4354" width="0" style="40" hidden="1" customWidth="1"/>
    <col min="4355" max="4359" width="8.5703125" style="40" customWidth="1"/>
    <col min="4360" max="4360" width="6.85546875" style="40" customWidth="1"/>
    <col min="4361" max="4607" width="11.42578125" style="40"/>
    <col min="4608" max="4608" width="3" style="40" customWidth="1"/>
    <col min="4609" max="4609" width="38.42578125" style="40" customWidth="1"/>
    <col min="4610" max="4610" width="0" style="40" hidden="1" customWidth="1"/>
    <col min="4611" max="4615" width="8.5703125" style="40" customWidth="1"/>
    <col min="4616" max="4616" width="6.85546875" style="40" customWidth="1"/>
    <col min="4617" max="4863" width="11.42578125" style="40"/>
    <col min="4864" max="4864" width="3" style="40" customWidth="1"/>
    <col min="4865" max="4865" width="38.42578125" style="40" customWidth="1"/>
    <col min="4866" max="4866" width="0" style="40" hidden="1" customWidth="1"/>
    <col min="4867" max="4871" width="8.5703125" style="40" customWidth="1"/>
    <col min="4872" max="4872" width="6.85546875" style="40" customWidth="1"/>
    <col min="4873" max="5119" width="11.42578125" style="40"/>
    <col min="5120" max="5120" width="3" style="40" customWidth="1"/>
    <col min="5121" max="5121" width="38.42578125" style="40" customWidth="1"/>
    <col min="5122" max="5122" width="0" style="40" hidden="1" customWidth="1"/>
    <col min="5123" max="5127" width="8.5703125" style="40" customWidth="1"/>
    <col min="5128" max="5128" width="6.85546875" style="40" customWidth="1"/>
    <col min="5129" max="5375" width="11.42578125" style="40"/>
    <col min="5376" max="5376" width="3" style="40" customWidth="1"/>
    <col min="5377" max="5377" width="38.42578125" style="40" customWidth="1"/>
    <col min="5378" max="5378" width="0" style="40" hidden="1" customWidth="1"/>
    <col min="5379" max="5383" width="8.5703125" style="40" customWidth="1"/>
    <col min="5384" max="5384" width="6.85546875" style="40" customWidth="1"/>
    <col min="5385" max="5631" width="11.42578125" style="40"/>
    <col min="5632" max="5632" width="3" style="40" customWidth="1"/>
    <col min="5633" max="5633" width="38.42578125" style="40" customWidth="1"/>
    <col min="5634" max="5634" width="0" style="40" hidden="1" customWidth="1"/>
    <col min="5635" max="5639" width="8.5703125" style="40" customWidth="1"/>
    <col min="5640" max="5640" width="6.85546875" style="40" customWidth="1"/>
    <col min="5641" max="5887" width="11.42578125" style="40"/>
    <col min="5888" max="5888" width="3" style="40" customWidth="1"/>
    <col min="5889" max="5889" width="38.42578125" style="40" customWidth="1"/>
    <col min="5890" max="5890" width="0" style="40" hidden="1" customWidth="1"/>
    <col min="5891" max="5895" width="8.5703125" style="40" customWidth="1"/>
    <col min="5896" max="5896" width="6.85546875" style="40" customWidth="1"/>
    <col min="5897" max="6143" width="11.42578125" style="40"/>
    <col min="6144" max="6144" width="3" style="40" customWidth="1"/>
    <col min="6145" max="6145" width="38.42578125" style="40" customWidth="1"/>
    <col min="6146" max="6146" width="0" style="40" hidden="1" customWidth="1"/>
    <col min="6147" max="6151" width="8.5703125" style="40" customWidth="1"/>
    <col min="6152" max="6152" width="6.85546875" style="40" customWidth="1"/>
    <col min="6153" max="6399" width="11.42578125" style="40"/>
    <col min="6400" max="6400" width="3" style="40" customWidth="1"/>
    <col min="6401" max="6401" width="38.42578125" style="40" customWidth="1"/>
    <col min="6402" max="6402" width="0" style="40" hidden="1" customWidth="1"/>
    <col min="6403" max="6407" width="8.5703125" style="40" customWidth="1"/>
    <col min="6408" max="6408" width="6.85546875" style="40" customWidth="1"/>
    <col min="6409" max="6655" width="11.42578125" style="40"/>
    <col min="6656" max="6656" width="3" style="40" customWidth="1"/>
    <col min="6657" max="6657" width="38.42578125" style="40" customWidth="1"/>
    <col min="6658" max="6658" width="0" style="40" hidden="1" customWidth="1"/>
    <col min="6659" max="6663" width="8.5703125" style="40" customWidth="1"/>
    <col min="6664" max="6664" width="6.85546875" style="40" customWidth="1"/>
    <col min="6665" max="6911" width="11.42578125" style="40"/>
    <col min="6912" max="6912" width="3" style="40" customWidth="1"/>
    <col min="6913" max="6913" width="38.42578125" style="40" customWidth="1"/>
    <col min="6914" max="6914" width="0" style="40" hidden="1" customWidth="1"/>
    <col min="6915" max="6919" width="8.5703125" style="40" customWidth="1"/>
    <col min="6920" max="6920" width="6.85546875" style="40" customWidth="1"/>
    <col min="6921" max="7167" width="11.42578125" style="40"/>
    <col min="7168" max="7168" width="3" style="40" customWidth="1"/>
    <col min="7169" max="7169" width="38.42578125" style="40" customWidth="1"/>
    <col min="7170" max="7170" width="0" style="40" hidden="1" customWidth="1"/>
    <col min="7171" max="7175" width="8.5703125" style="40" customWidth="1"/>
    <col min="7176" max="7176" width="6.85546875" style="40" customWidth="1"/>
    <col min="7177" max="7423" width="11.42578125" style="40"/>
    <col min="7424" max="7424" width="3" style="40" customWidth="1"/>
    <col min="7425" max="7425" width="38.42578125" style="40" customWidth="1"/>
    <col min="7426" max="7426" width="0" style="40" hidden="1" customWidth="1"/>
    <col min="7427" max="7431" width="8.5703125" style="40" customWidth="1"/>
    <col min="7432" max="7432" width="6.85546875" style="40" customWidth="1"/>
    <col min="7433" max="7679" width="11.42578125" style="40"/>
    <col min="7680" max="7680" width="3" style="40" customWidth="1"/>
    <col min="7681" max="7681" width="38.42578125" style="40" customWidth="1"/>
    <col min="7682" max="7682" width="0" style="40" hidden="1" customWidth="1"/>
    <col min="7683" max="7687" width="8.5703125" style="40" customWidth="1"/>
    <col min="7688" max="7688" width="6.85546875" style="40" customWidth="1"/>
    <col min="7689" max="7935" width="11.42578125" style="40"/>
    <col min="7936" max="7936" width="3" style="40" customWidth="1"/>
    <col min="7937" max="7937" width="38.42578125" style="40" customWidth="1"/>
    <col min="7938" max="7938" width="0" style="40" hidden="1" customWidth="1"/>
    <col min="7939" max="7943" width="8.5703125" style="40" customWidth="1"/>
    <col min="7944" max="7944" width="6.85546875" style="40" customWidth="1"/>
    <col min="7945" max="8191" width="11.42578125" style="40"/>
    <col min="8192" max="8192" width="3" style="40" customWidth="1"/>
    <col min="8193" max="8193" width="38.42578125" style="40" customWidth="1"/>
    <col min="8194" max="8194" width="0" style="40" hidden="1" customWidth="1"/>
    <col min="8195" max="8199" width="8.5703125" style="40" customWidth="1"/>
    <col min="8200" max="8200" width="6.85546875" style="40" customWidth="1"/>
    <col min="8201" max="8447" width="11.42578125" style="40"/>
    <col min="8448" max="8448" width="3" style="40" customWidth="1"/>
    <col min="8449" max="8449" width="38.42578125" style="40" customWidth="1"/>
    <col min="8450" max="8450" width="0" style="40" hidden="1" customWidth="1"/>
    <col min="8451" max="8455" width="8.5703125" style="40" customWidth="1"/>
    <col min="8456" max="8456" width="6.85546875" style="40" customWidth="1"/>
    <col min="8457" max="8703" width="11.42578125" style="40"/>
    <col min="8704" max="8704" width="3" style="40" customWidth="1"/>
    <col min="8705" max="8705" width="38.42578125" style="40" customWidth="1"/>
    <col min="8706" max="8706" width="0" style="40" hidden="1" customWidth="1"/>
    <col min="8707" max="8711" width="8.5703125" style="40" customWidth="1"/>
    <col min="8712" max="8712" width="6.85546875" style="40" customWidth="1"/>
    <col min="8713" max="8959" width="11.42578125" style="40"/>
    <col min="8960" max="8960" width="3" style="40" customWidth="1"/>
    <col min="8961" max="8961" width="38.42578125" style="40" customWidth="1"/>
    <col min="8962" max="8962" width="0" style="40" hidden="1" customWidth="1"/>
    <col min="8963" max="8967" width="8.5703125" style="40" customWidth="1"/>
    <col min="8968" max="8968" width="6.85546875" style="40" customWidth="1"/>
    <col min="8969" max="9215" width="11.42578125" style="40"/>
    <col min="9216" max="9216" width="3" style="40" customWidth="1"/>
    <col min="9217" max="9217" width="38.42578125" style="40" customWidth="1"/>
    <col min="9218" max="9218" width="0" style="40" hidden="1" customWidth="1"/>
    <col min="9219" max="9223" width="8.5703125" style="40" customWidth="1"/>
    <col min="9224" max="9224" width="6.85546875" style="40" customWidth="1"/>
    <col min="9225" max="9471" width="11.42578125" style="40"/>
    <col min="9472" max="9472" width="3" style="40" customWidth="1"/>
    <col min="9473" max="9473" width="38.42578125" style="40" customWidth="1"/>
    <col min="9474" max="9474" width="0" style="40" hidden="1" customWidth="1"/>
    <col min="9475" max="9479" width="8.5703125" style="40" customWidth="1"/>
    <col min="9480" max="9480" width="6.85546875" style="40" customWidth="1"/>
    <col min="9481" max="9727" width="11.42578125" style="40"/>
    <col min="9728" max="9728" width="3" style="40" customWidth="1"/>
    <col min="9729" max="9729" width="38.42578125" style="40" customWidth="1"/>
    <col min="9730" max="9730" width="0" style="40" hidden="1" customWidth="1"/>
    <col min="9731" max="9735" width="8.5703125" style="40" customWidth="1"/>
    <col min="9736" max="9736" width="6.85546875" style="40" customWidth="1"/>
    <col min="9737" max="9983" width="11.42578125" style="40"/>
    <col min="9984" max="9984" width="3" style="40" customWidth="1"/>
    <col min="9985" max="9985" width="38.42578125" style="40" customWidth="1"/>
    <col min="9986" max="9986" width="0" style="40" hidden="1" customWidth="1"/>
    <col min="9987" max="9991" width="8.5703125" style="40" customWidth="1"/>
    <col min="9992" max="9992" width="6.85546875" style="40" customWidth="1"/>
    <col min="9993" max="10239" width="11.42578125" style="40"/>
    <col min="10240" max="10240" width="3" style="40" customWidth="1"/>
    <col min="10241" max="10241" width="38.42578125" style="40" customWidth="1"/>
    <col min="10242" max="10242" width="0" style="40" hidden="1" customWidth="1"/>
    <col min="10243" max="10247" width="8.5703125" style="40" customWidth="1"/>
    <col min="10248" max="10248" width="6.85546875" style="40" customWidth="1"/>
    <col min="10249" max="10495" width="11.42578125" style="40"/>
    <col min="10496" max="10496" width="3" style="40" customWidth="1"/>
    <col min="10497" max="10497" width="38.42578125" style="40" customWidth="1"/>
    <col min="10498" max="10498" width="0" style="40" hidden="1" customWidth="1"/>
    <col min="10499" max="10503" width="8.5703125" style="40" customWidth="1"/>
    <col min="10504" max="10504" width="6.85546875" style="40" customWidth="1"/>
    <col min="10505" max="10751" width="11.42578125" style="40"/>
    <col min="10752" max="10752" width="3" style="40" customWidth="1"/>
    <col min="10753" max="10753" width="38.42578125" style="40" customWidth="1"/>
    <col min="10754" max="10754" width="0" style="40" hidden="1" customWidth="1"/>
    <col min="10755" max="10759" width="8.5703125" style="40" customWidth="1"/>
    <col min="10760" max="10760" width="6.85546875" style="40" customWidth="1"/>
    <col min="10761" max="11007" width="11.42578125" style="40"/>
    <col min="11008" max="11008" width="3" style="40" customWidth="1"/>
    <col min="11009" max="11009" width="38.42578125" style="40" customWidth="1"/>
    <col min="11010" max="11010" width="0" style="40" hidden="1" customWidth="1"/>
    <col min="11011" max="11015" width="8.5703125" style="40" customWidth="1"/>
    <col min="11016" max="11016" width="6.85546875" style="40" customWidth="1"/>
    <col min="11017" max="11263" width="11.42578125" style="40"/>
    <col min="11264" max="11264" width="3" style="40" customWidth="1"/>
    <col min="11265" max="11265" width="38.42578125" style="40" customWidth="1"/>
    <col min="11266" max="11266" width="0" style="40" hidden="1" customWidth="1"/>
    <col min="11267" max="11271" width="8.5703125" style="40" customWidth="1"/>
    <col min="11272" max="11272" width="6.85546875" style="40" customWidth="1"/>
    <col min="11273" max="11519" width="11.42578125" style="40"/>
    <col min="11520" max="11520" width="3" style="40" customWidth="1"/>
    <col min="11521" max="11521" width="38.42578125" style="40" customWidth="1"/>
    <col min="11522" max="11522" width="0" style="40" hidden="1" customWidth="1"/>
    <col min="11523" max="11527" width="8.5703125" style="40" customWidth="1"/>
    <col min="11528" max="11528" width="6.85546875" style="40" customWidth="1"/>
    <col min="11529" max="11775" width="11.42578125" style="40"/>
    <col min="11776" max="11776" width="3" style="40" customWidth="1"/>
    <col min="11777" max="11777" width="38.42578125" style="40" customWidth="1"/>
    <col min="11778" max="11778" width="0" style="40" hidden="1" customWidth="1"/>
    <col min="11779" max="11783" width="8.5703125" style="40" customWidth="1"/>
    <col min="11784" max="11784" width="6.85546875" style="40" customWidth="1"/>
    <col min="11785" max="12031" width="11.42578125" style="40"/>
    <col min="12032" max="12032" width="3" style="40" customWidth="1"/>
    <col min="12033" max="12033" width="38.42578125" style="40" customWidth="1"/>
    <col min="12034" max="12034" width="0" style="40" hidden="1" customWidth="1"/>
    <col min="12035" max="12039" width="8.5703125" style="40" customWidth="1"/>
    <col min="12040" max="12040" width="6.85546875" style="40" customWidth="1"/>
    <col min="12041" max="12287" width="11.42578125" style="40"/>
    <col min="12288" max="12288" width="3" style="40" customWidth="1"/>
    <col min="12289" max="12289" width="38.42578125" style="40" customWidth="1"/>
    <col min="12290" max="12290" width="0" style="40" hidden="1" customWidth="1"/>
    <col min="12291" max="12295" width="8.5703125" style="40" customWidth="1"/>
    <col min="12296" max="12296" width="6.85546875" style="40" customWidth="1"/>
    <col min="12297" max="12543" width="11.42578125" style="40"/>
    <col min="12544" max="12544" width="3" style="40" customWidth="1"/>
    <col min="12545" max="12545" width="38.42578125" style="40" customWidth="1"/>
    <col min="12546" max="12546" width="0" style="40" hidden="1" customWidth="1"/>
    <col min="12547" max="12551" width="8.5703125" style="40" customWidth="1"/>
    <col min="12552" max="12552" width="6.85546875" style="40" customWidth="1"/>
    <col min="12553" max="12799" width="11.42578125" style="40"/>
    <col min="12800" max="12800" width="3" style="40" customWidth="1"/>
    <col min="12801" max="12801" width="38.42578125" style="40" customWidth="1"/>
    <col min="12802" max="12802" width="0" style="40" hidden="1" customWidth="1"/>
    <col min="12803" max="12807" width="8.5703125" style="40" customWidth="1"/>
    <col min="12808" max="12808" width="6.85546875" style="40" customWidth="1"/>
    <col min="12809" max="13055" width="11.42578125" style="40"/>
    <col min="13056" max="13056" width="3" style="40" customWidth="1"/>
    <col min="13057" max="13057" width="38.42578125" style="40" customWidth="1"/>
    <col min="13058" max="13058" width="0" style="40" hidden="1" customWidth="1"/>
    <col min="13059" max="13063" width="8.5703125" style="40" customWidth="1"/>
    <col min="13064" max="13064" width="6.85546875" style="40" customWidth="1"/>
    <col min="13065" max="13311" width="11.42578125" style="40"/>
    <col min="13312" max="13312" width="3" style="40" customWidth="1"/>
    <col min="13313" max="13313" width="38.42578125" style="40" customWidth="1"/>
    <col min="13314" max="13314" width="0" style="40" hidden="1" customWidth="1"/>
    <col min="13315" max="13319" width="8.5703125" style="40" customWidth="1"/>
    <col min="13320" max="13320" width="6.85546875" style="40" customWidth="1"/>
    <col min="13321" max="13567" width="11.42578125" style="40"/>
    <col min="13568" max="13568" width="3" style="40" customWidth="1"/>
    <col min="13569" max="13569" width="38.42578125" style="40" customWidth="1"/>
    <col min="13570" max="13570" width="0" style="40" hidden="1" customWidth="1"/>
    <col min="13571" max="13575" width="8.5703125" style="40" customWidth="1"/>
    <col min="13576" max="13576" width="6.85546875" style="40" customWidth="1"/>
    <col min="13577" max="13823" width="11.42578125" style="40"/>
    <col min="13824" max="13824" width="3" style="40" customWidth="1"/>
    <col min="13825" max="13825" width="38.42578125" style="40" customWidth="1"/>
    <col min="13826" max="13826" width="0" style="40" hidden="1" customWidth="1"/>
    <col min="13827" max="13831" width="8.5703125" style="40" customWidth="1"/>
    <col min="13832" max="13832" width="6.85546875" style="40" customWidth="1"/>
    <col min="13833" max="14079" width="11.42578125" style="40"/>
    <col min="14080" max="14080" width="3" style="40" customWidth="1"/>
    <col min="14081" max="14081" width="38.42578125" style="40" customWidth="1"/>
    <col min="14082" max="14082" width="0" style="40" hidden="1" customWidth="1"/>
    <col min="14083" max="14087" width="8.5703125" style="40" customWidth="1"/>
    <col min="14088" max="14088" width="6.85546875" style="40" customWidth="1"/>
    <col min="14089" max="14335" width="11.42578125" style="40"/>
    <col min="14336" max="14336" width="3" style="40" customWidth="1"/>
    <col min="14337" max="14337" width="38.42578125" style="40" customWidth="1"/>
    <col min="14338" max="14338" width="0" style="40" hidden="1" customWidth="1"/>
    <col min="14339" max="14343" width="8.5703125" style="40" customWidth="1"/>
    <col min="14344" max="14344" width="6.85546875" style="40" customWidth="1"/>
    <col min="14345" max="14591" width="11.42578125" style="40"/>
    <col min="14592" max="14592" width="3" style="40" customWidth="1"/>
    <col min="14593" max="14593" width="38.42578125" style="40" customWidth="1"/>
    <col min="14594" max="14594" width="0" style="40" hidden="1" customWidth="1"/>
    <col min="14595" max="14599" width="8.5703125" style="40" customWidth="1"/>
    <col min="14600" max="14600" width="6.85546875" style="40" customWidth="1"/>
    <col min="14601" max="14847" width="11.42578125" style="40"/>
    <col min="14848" max="14848" width="3" style="40" customWidth="1"/>
    <col min="14849" max="14849" width="38.42578125" style="40" customWidth="1"/>
    <col min="14850" max="14850" width="0" style="40" hidden="1" customWidth="1"/>
    <col min="14851" max="14855" width="8.5703125" style="40" customWidth="1"/>
    <col min="14856" max="14856" width="6.85546875" style="40" customWidth="1"/>
    <col min="14857" max="15103" width="11.42578125" style="40"/>
    <col min="15104" max="15104" width="3" style="40" customWidth="1"/>
    <col min="15105" max="15105" width="38.42578125" style="40" customWidth="1"/>
    <col min="15106" max="15106" width="0" style="40" hidden="1" customWidth="1"/>
    <col min="15107" max="15111" width="8.5703125" style="40" customWidth="1"/>
    <col min="15112" max="15112" width="6.85546875" style="40" customWidth="1"/>
    <col min="15113" max="15359" width="11.42578125" style="40"/>
    <col min="15360" max="15360" width="3" style="40" customWidth="1"/>
    <col min="15361" max="15361" width="38.42578125" style="40" customWidth="1"/>
    <col min="15362" max="15362" width="0" style="40" hidden="1" customWidth="1"/>
    <col min="15363" max="15367" width="8.5703125" style="40" customWidth="1"/>
    <col min="15368" max="15368" width="6.85546875" style="40" customWidth="1"/>
    <col min="15369" max="15615" width="11.42578125" style="40"/>
    <col min="15616" max="15616" width="3" style="40" customWidth="1"/>
    <col min="15617" max="15617" width="38.42578125" style="40" customWidth="1"/>
    <col min="15618" max="15618" width="0" style="40" hidden="1" customWidth="1"/>
    <col min="15619" max="15623" width="8.5703125" style="40" customWidth="1"/>
    <col min="15624" max="15624" width="6.85546875" style="40" customWidth="1"/>
    <col min="15625" max="15871" width="11.42578125" style="40"/>
    <col min="15872" max="15872" width="3" style="40" customWidth="1"/>
    <col min="15873" max="15873" width="38.42578125" style="40" customWidth="1"/>
    <col min="15874" max="15874" width="0" style="40" hidden="1" customWidth="1"/>
    <col min="15875" max="15879" width="8.5703125" style="40" customWidth="1"/>
    <col min="15880" max="15880" width="6.85546875" style="40" customWidth="1"/>
    <col min="15881" max="16127" width="11.42578125" style="40"/>
    <col min="16128" max="16128" width="3" style="40" customWidth="1"/>
    <col min="16129" max="16129" width="38.42578125" style="40" customWidth="1"/>
    <col min="16130" max="16130" width="0" style="40" hidden="1" customWidth="1"/>
    <col min="16131" max="16135" width="8.5703125" style="40" customWidth="1"/>
    <col min="16136" max="16136" width="6.85546875" style="40" customWidth="1"/>
    <col min="16137" max="16384" width="11.42578125" style="40"/>
  </cols>
  <sheetData>
    <row r="1" spans="1:10" s="92" customFormat="1" ht="53.25" customHeight="1">
      <c r="A1" s="93" t="s">
        <v>146</v>
      </c>
    </row>
    <row r="2" spans="1:10">
      <c r="B2" s="41"/>
    </row>
    <row r="3" spans="1:10">
      <c r="B3" s="611"/>
      <c r="C3" s="611"/>
      <c r="D3" s="611"/>
      <c r="E3" s="611"/>
      <c r="F3" s="611"/>
      <c r="G3" s="611"/>
      <c r="H3" s="611"/>
    </row>
    <row r="4" spans="1:10" ht="24.75" thickBot="1">
      <c r="B4" s="120" t="s">
        <v>221</v>
      </c>
      <c r="C4" s="230">
        <v>2020</v>
      </c>
      <c r="D4" s="230">
        <v>2021</v>
      </c>
      <c r="E4" s="230">
        <v>2022</v>
      </c>
      <c r="F4" s="230">
        <v>2023</v>
      </c>
      <c r="G4" s="121">
        <v>2024</v>
      </c>
      <c r="H4" s="232" t="s">
        <v>214</v>
      </c>
    </row>
    <row r="5" spans="1:10" s="41" customFormat="1" ht="17.25" customHeight="1">
      <c r="B5" s="233" t="s">
        <v>126</v>
      </c>
      <c r="C5" s="197">
        <v>653.79999999999995</v>
      </c>
      <c r="D5" s="197">
        <v>641.1</v>
      </c>
      <c r="E5" s="197">
        <v>658.64</v>
      </c>
      <c r="F5" s="197">
        <v>690.8</v>
      </c>
      <c r="G5" s="234">
        <v>755.5</v>
      </c>
      <c r="H5" s="235">
        <v>9.4E-2</v>
      </c>
    </row>
    <row r="6" spans="1:10" s="68" customFormat="1" ht="17.25" customHeight="1">
      <c r="B6" s="176" t="s">
        <v>193</v>
      </c>
      <c r="C6" s="236">
        <v>624600</v>
      </c>
      <c r="D6" s="236">
        <v>703262</v>
      </c>
      <c r="E6" s="236">
        <v>734804</v>
      </c>
      <c r="F6" s="236">
        <v>756168</v>
      </c>
      <c r="G6" s="237">
        <v>733483</v>
      </c>
      <c r="H6" s="137">
        <v>-0.03</v>
      </c>
      <c r="I6" s="72"/>
      <c r="J6" s="73"/>
    </row>
    <row r="7" spans="1:10" s="68" customFormat="1" ht="17.25" customHeight="1">
      <c r="B7" s="238" t="s">
        <v>19</v>
      </c>
      <c r="C7" s="239">
        <v>857.4</v>
      </c>
      <c r="D7" s="239">
        <v>862.7</v>
      </c>
      <c r="E7" s="239">
        <v>880.5</v>
      </c>
      <c r="F7" s="239">
        <v>892.8</v>
      </c>
      <c r="G7" s="240">
        <v>977.5</v>
      </c>
      <c r="H7" s="222">
        <v>8.7999999999999995E-2</v>
      </c>
      <c r="I7" s="72"/>
      <c r="J7" s="73"/>
    </row>
    <row r="8" spans="1:10" s="68" customFormat="1" ht="17.25" customHeight="1">
      <c r="B8" s="241" t="s">
        <v>49</v>
      </c>
      <c r="C8" s="211">
        <v>0.66500000000000004</v>
      </c>
      <c r="D8" s="211">
        <v>0.65500000000000003</v>
      </c>
      <c r="E8" s="211">
        <v>0.68700000000000006</v>
      </c>
      <c r="F8" s="211">
        <v>0.72699999999999998</v>
      </c>
      <c r="G8" s="212">
        <v>0.751</v>
      </c>
      <c r="H8" s="242" t="s">
        <v>247</v>
      </c>
    </row>
    <row r="9" spans="1:10" s="41" customFormat="1" ht="17.25" customHeight="1">
      <c r="B9" s="241" t="s">
        <v>50</v>
      </c>
      <c r="C9" s="211">
        <v>0.11164110691845164</v>
      </c>
      <c r="D9" s="211">
        <v>0.112</v>
      </c>
      <c r="E9" s="211">
        <v>0.112</v>
      </c>
      <c r="F9" s="211">
        <v>0.11899999999999999</v>
      </c>
      <c r="G9" s="212">
        <v>0.12</v>
      </c>
      <c r="H9" s="242" t="s">
        <v>248</v>
      </c>
    </row>
    <row r="10" spans="1:10" ht="17.25" customHeight="1">
      <c r="B10" s="241" t="s">
        <v>51</v>
      </c>
      <c r="C10" s="211">
        <v>0.127</v>
      </c>
      <c r="D10" s="211">
        <v>0.126</v>
      </c>
      <c r="E10" s="211">
        <v>0.128</v>
      </c>
      <c r="F10" s="211">
        <v>0.11700000000000001</v>
      </c>
      <c r="G10" s="212">
        <v>9.1999999999999998E-2</v>
      </c>
      <c r="H10" s="318" t="s">
        <v>249</v>
      </c>
      <c r="I10" s="46"/>
    </row>
    <row r="11" spans="1:10" s="68" customFormat="1" ht="17.25" customHeight="1">
      <c r="B11" s="200" t="s">
        <v>71</v>
      </c>
      <c r="C11" s="199">
        <v>0.90285914136617562</v>
      </c>
      <c r="D11" s="199">
        <v>0.89300000000000002</v>
      </c>
      <c r="E11" s="199">
        <v>0.92700000000000005</v>
      </c>
      <c r="F11" s="199">
        <v>0.96299999999999997</v>
      </c>
      <c r="G11" s="243">
        <v>0.96399999999999997</v>
      </c>
      <c r="H11" s="319" t="s">
        <v>248</v>
      </c>
      <c r="I11" s="71"/>
    </row>
    <row r="12" spans="1:10" s="12" customFormat="1" ht="17.25" customHeight="1">
      <c r="B12" s="190" t="s">
        <v>64</v>
      </c>
      <c r="C12" s="142">
        <v>63.4</v>
      </c>
      <c r="D12" s="142">
        <v>69.64</v>
      </c>
      <c r="E12" s="142">
        <v>47.74</v>
      </c>
      <c r="F12" s="142">
        <v>24.8</v>
      </c>
      <c r="G12" s="143">
        <v>26.1</v>
      </c>
      <c r="H12" s="144">
        <v>4.9000000000000002E-2</v>
      </c>
    </row>
    <row r="13" spans="1:10" ht="17.25" customHeight="1">
      <c r="B13" s="244" t="s">
        <v>97</v>
      </c>
      <c r="C13" s="245">
        <v>9.672006102212051E-2</v>
      </c>
      <c r="D13" s="245">
        <v>0.10707257072570726</v>
      </c>
      <c r="E13" s="245">
        <v>7.3310810810810811E-2</v>
      </c>
      <c r="F13" s="245">
        <v>3.662138216184288E-2</v>
      </c>
      <c r="G13" s="246">
        <v>3.5999999999999997E-2</v>
      </c>
      <c r="H13" s="245"/>
    </row>
    <row r="14" spans="1:10" ht="17.25" customHeight="1">
      <c r="B14" s="249"/>
      <c r="C14" s="247"/>
      <c r="D14" s="247"/>
      <c r="E14" s="247"/>
      <c r="F14" s="247"/>
      <c r="G14" s="247"/>
      <c r="H14" s="176"/>
    </row>
    <row r="15" spans="1:10" ht="17.25" customHeight="1">
      <c r="B15" s="238" t="s">
        <v>6</v>
      </c>
      <c r="C15" s="239">
        <v>655.5</v>
      </c>
      <c r="D15" s="239">
        <v>650.4</v>
      </c>
      <c r="E15" s="239">
        <v>651.20000000000005</v>
      </c>
      <c r="F15" s="239">
        <v>677.2</v>
      </c>
      <c r="G15" s="240">
        <v>722.6</v>
      </c>
      <c r="H15" s="222">
        <v>6.7000000000000004E-2</v>
      </c>
    </row>
    <row r="26" spans="2:8">
      <c r="C26" s="40"/>
      <c r="D26" s="40"/>
      <c r="E26" s="40"/>
      <c r="F26" s="40"/>
      <c r="G26" s="40"/>
      <c r="H26" s="38"/>
    </row>
    <row r="31" spans="2:8">
      <c r="B31" s="34"/>
      <c r="C31" s="34"/>
    </row>
  </sheetData>
  <mergeCells count="1">
    <mergeCell ref="B3:H3"/>
  </mergeCells>
  <hyperlinks>
    <hyperlink ref="A1" location="Índice!A1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0" tint="-0.14999847407452621"/>
  </sheetPr>
  <dimension ref="A1:K49"/>
  <sheetViews>
    <sheetView showGridLines="0" zoomScaleNormal="100" workbookViewId="0">
      <selection activeCell="G5" sqref="G5:H15"/>
    </sheetView>
  </sheetViews>
  <sheetFormatPr baseColWidth="10" defaultRowHeight="11.25"/>
  <cols>
    <col min="1" max="1" width="9.5703125" style="40" customWidth="1"/>
    <col min="2" max="2" width="33.42578125" style="40" customWidth="1"/>
    <col min="3" max="4" width="10.42578125" style="38" customWidth="1"/>
    <col min="5" max="8" width="10.42578125" style="40" customWidth="1"/>
    <col min="9" max="254" width="11.42578125" style="40"/>
    <col min="255" max="255" width="3" style="40" customWidth="1"/>
    <col min="256" max="256" width="38.42578125" style="40" customWidth="1"/>
    <col min="257" max="257" width="0" style="40" hidden="1" customWidth="1"/>
    <col min="258" max="262" width="8.5703125" style="40" customWidth="1"/>
    <col min="263" max="263" width="6.85546875" style="40" customWidth="1"/>
    <col min="264" max="510" width="11.42578125" style="40"/>
    <col min="511" max="511" width="3" style="40" customWidth="1"/>
    <col min="512" max="512" width="38.42578125" style="40" customWidth="1"/>
    <col min="513" max="513" width="0" style="40" hidden="1" customWidth="1"/>
    <col min="514" max="518" width="8.5703125" style="40" customWidth="1"/>
    <col min="519" max="519" width="6.85546875" style="40" customWidth="1"/>
    <col min="520" max="766" width="11.42578125" style="40"/>
    <col min="767" max="767" width="3" style="40" customWidth="1"/>
    <col min="768" max="768" width="38.42578125" style="40" customWidth="1"/>
    <col min="769" max="769" width="0" style="40" hidden="1" customWidth="1"/>
    <col min="770" max="774" width="8.5703125" style="40" customWidth="1"/>
    <col min="775" max="775" width="6.85546875" style="40" customWidth="1"/>
    <col min="776" max="1022" width="11.42578125" style="40"/>
    <col min="1023" max="1023" width="3" style="40" customWidth="1"/>
    <col min="1024" max="1024" width="38.42578125" style="40" customWidth="1"/>
    <col min="1025" max="1025" width="0" style="40" hidden="1" customWidth="1"/>
    <col min="1026" max="1030" width="8.5703125" style="40" customWidth="1"/>
    <col min="1031" max="1031" width="6.85546875" style="40" customWidth="1"/>
    <col min="1032" max="1278" width="11.42578125" style="40"/>
    <col min="1279" max="1279" width="3" style="40" customWidth="1"/>
    <col min="1280" max="1280" width="38.42578125" style="40" customWidth="1"/>
    <col min="1281" max="1281" width="0" style="40" hidden="1" customWidth="1"/>
    <col min="1282" max="1286" width="8.5703125" style="40" customWidth="1"/>
    <col min="1287" max="1287" width="6.85546875" style="40" customWidth="1"/>
    <col min="1288" max="1534" width="11.42578125" style="40"/>
    <col min="1535" max="1535" width="3" style="40" customWidth="1"/>
    <col min="1536" max="1536" width="38.42578125" style="40" customWidth="1"/>
    <col min="1537" max="1537" width="0" style="40" hidden="1" customWidth="1"/>
    <col min="1538" max="1542" width="8.5703125" style="40" customWidth="1"/>
    <col min="1543" max="1543" width="6.85546875" style="40" customWidth="1"/>
    <col min="1544" max="1790" width="11.42578125" style="40"/>
    <col min="1791" max="1791" width="3" style="40" customWidth="1"/>
    <col min="1792" max="1792" width="38.42578125" style="40" customWidth="1"/>
    <col min="1793" max="1793" width="0" style="40" hidden="1" customWidth="1"/>
    <col min="1794" max="1798" width="8.5703125" style="40" customWidth="1"/>
    <col min="1799" max="1799" width="6.85546875" style="40" customWidth="1"/>
    <col min="1800" max="2046" width="11.42578125" style="40"/>
    <col min="2047" max="2047" width="3" style="40" customWidth="1"/>
    <col min="2048" max="2048" width="38.42578125" style="40" customWidth="1"/>
    <col min="2049" max="2049" width="0" style="40" hidden="1" customWidth="1"/>
    <col min="2050" max="2054" width="8.5703125" style="40" customWidth="1"/>
    <col min="2055" max="2055" width="6.85546875" style="40" customWidth="1"/>
    <col min="2056" max="2302" width="11.42578125" style="40"/>
    <col min="2303" max="2303" width="3" style="40" customWidth="1"/>
    <col min="2304" max="2304" width="38.42578125" style="40" customWidth="1"/>
    <col min="2305" max="2305" width="0" style="40" hidden="1" customWidth="1"/>
    <col min="2306" max="2310" width="8.5703125" style="40" customWidth="1"/>
    <col min="2311" max="2311" width="6.85546875" style="40" customWidth="1"/>
    <col min="2312" max="2558" width="11.42578125" style="40"/>
    <col min="2559" max="2559" width="3" style="40" customWidth="1"/>
    <col min="2560" max="2560" width="38.42578125" style="40" customWidth="1"/>
    <col min="2561" max="2561" width="0" style="40" hidden="1" customWidth="1"/>
    <col min="2562" max="2566" width="8.5703125" style="40" customWidth="1"/>
    <col min="2567" max="2567" width="6.85546875" style="40" customWidth="1"/>
    <col min="2568" max="2814" width="11.42578125" style="40"/>
    <col min="2815" max="2815" width="3" style="40" customWidth="1"/>
    <col min="2816" max="2816" width="38.42578125" style="40" customWidth="1"/>
    <col min="2817" max="2817" width="0" style="40" hidden="1" customWidth="1"/>
    <col min="2818" max="2822" width="8.5703125" style="40" customWidth="1"/>
    <col min="2823" max="2823" width="6.85546875" style="40" customWidth="1"/>
    <col min="2824" max="3070" width="11.42578125" style="40"/>
    <col min="3071" max="3071" width="3" style="40" customWidth="1"/>
    <col min="3072" max="3072" width="38.42578125" style="40" customWidth="1"/>
    <col min="3073" max="3073" width="0" style="40" hidden="1" customWidth="1"/>
    <col min="3074" max="3078" width="8.5703125" style="40" customWidth="1"/>
    <col min="3079" max="3079" width="6.85546875" style="40" customWidth="1"/>
    <col min="3080" max="3326" width="11.42578125" style="40"/>
    <col min="3327" max="3327" width="3" style="40" customWidth="1"/>
    <col min="3328" max="3328" width="38.42578125" style="40" customWidth="1"/>
    <col min="3329" max="3329" width="0" style="40" hidden="1" customWidth="1"/>
    <col min="3330" max="3334" width="8.5703125" style="40" customWidth="1"/>
    <col min="3335" max="3335" width="6.85546875" style="40" customWidth="1"/>
    <col min="3336" max="3582" width="11.42578125" style="40"/>
    <col min="3583" max="3583" width="3" style="40" customWidth="1"/>
    <col min="3584" max="3584" width="38.42578125" style="40" customWidth="1"/>
    <col min="3585" max="3585" width="0" style="40" hidden="1" customWidth="1"/>
    <col min="3586" max="3590" width="8.5703125" style="40" customWidth="1"/>
    <col min="3591" max="3591" width="6.85546875" style="40" customWidth="1"/>
    <col min="3592" max="3838" width="11.42578125" style="40"/>
    <col min="3839" max="3839" width="3" style="40" customWidth="1"/>
    <col min="3840" max="3840" width="38.42578125" style="40" customWidth="1"/>
    <col min="3841" max="3841" width="0" style="40" hidden="1" customWidth="1"/>
    <col min="3842" max="3846" width="8.5703125" style="40" customWidth="1"/>
    <col min="3847" max="3847" width="6.85546875" style="40" customWidth="1"/>
    <col min="3848" max="4094" width="11.42578125" style="40"/>
    <col min="4095" max="4095" width="3" style="40" customWidth="1"/>
    <col min="4096" max="4096" width="38.42578125" style="40" customWidth="1"/>
    <col min="4097" max="4097" width="0" style="40" hidden="1" customWidth="1"/>
    <col min="4098" max="4102" width="8.5703125" style="40" customWidth="1"/>
    <col min="4103" max="4103" width="6.85546875" style="40" customWidth="1"/>
    <col min="4104" max="4350" width="11.42578125" style="40"/>
    <col min="4351" max="4351" width="3" style="40" customWidth="1"/>
    <col min="4352" max="4352" width="38.42578125" style="40" customWidth="1"/>
    <col min="4353" max="4353" width="0" style="40" hidden="1" customWidth="1"/>
    <col min="4354" max="4358" width="8.5703125" style="40" customWidth="1"/>
    <col min="4359" max="4359" width="6.85546875" style="40" customWidth="1"/>
    <col min="4360" max="4606" width="11.42578125" style="40"/>
    <col min="4607" max="4607" width="3" style="40" customWidth="1"/>
    <col min="4608" max="4608" width="38.42578125" style="40" customWidth="1"/>
    <col min="4609" max="4609" width="0" style="40" hidden="1" customWidth="1"/>
    <col min="4610" max="4614" width="8.5703125" style="40" customWidth="1"/>
    <col min="4615" max="4615" width="6.85546875" style="40" customWidth="1"/>
    <col min="4616" max="4862" width="11.42578125" style="40"/>
    <col min="4863" max="4863" width="3" style="40" customWidth="1"/>
    <col min="4864" max="4864" width="38.42578125" style="40" customWidth="1"/>
    <col min="4865" max="4865" width="0" style="40" hidden="1" customWidth="1"/>
    <col min="4866" max="4870" width="8.5703125" style="40" customWidth="1"/>
    <col min="4871" max="4871" width="6.85546875" style="40" customWidth="1"/>
    <col min="4872" max="5118" width="11.42578125" style="40"/>
    <col min="5119" max="5119" width="3" style="40" customWidth="1"/>
    <col min="5120" max="5120" width="38.42578125" style="40" customWidth="1"/>
    <col min="5121" max="5121" width="0" style="40" hidden="1" customWidth="1"/>
    <col min="5122" max="5126" width="8.5703125" style="40" customWidth="1"/>
    <col min="5127" max="5127" width="6.85546875" style="40" customWidth="1"/>
    <col min="5128" max="5374" width="11.42578125" style="40"/>
    <col min="5375" max="5375" width="3" style="40" customWidth="1"/>
    <col min="5376" max="5376" width="38.42578125" style="40" customWidth="1"/>
    <col min="5377" max="5377" width="0" style="40" hidden="1" customWidth="1"/>
    <col min="5378" max="5382" width="8.5703125" style="40" customWidth="1"/>
    <col min="5383" max="5383" width="6.85546875" style="40" customWidth="1"/>
    <col min="5384" max="5630" width="11.42578125" style="40"/>
    <col min="5631" max="5631" width="3" style="40" customWidth="1"/>
    <col min="5632" max="5632" width="38.42578125" style="40" customWidth="1"/>
    <col min="5633" max="5633" width="0" style="40" hidden="1" customWidth="1"/>
    <col min="5634" max="5638" width="8.5703125" style="40" customWidth="1"/>
    <col min="5639" max="5639" width="6.85546875" style="40" customWidth="1"/>
    <col min="5640" max="5886" width="11.42578125" style="40"/>
    <col min="5887" max="5887" width="3" style="40" customWidth="1"/>
    <col min="5888" max="5888" width="38.42578125" style="40" customWidth="1"/>
    <col min="5889" max="5889" width="0" style="40" hidden="1" customWidth="1"/>
    <col min="5890" max="5894" width="8.5703125" style="40" customWidth="1"/>
    <col min="5895" max="5895" width="6.85546875" style="40" customWidth="1"/>
    <col min="5896" max="6142" width="11.42578125" style="40"/>
    <col min="6143" max="6143" width="3" style="40" customWidth="1"/>
    <col min="6144" max="6144" width="38.42578125" style="40" customWidth="1"/>
    <col min="6145" max="6145" width="0" style="40" hidden="1" customWidth="1"/>
    <col min="6146" max="6150" width="8.5703125" style="40" customWidth="1"/>
    <col min="6151" max="6151" width="6.85546875" style="40" customWidth="1"/>
    <col min="6152" max="6398" width="11.42578125" style="40"/>
    <col min="6399" max="6399" width="3" style="40" customWidth="1"/>
    <col min="6400" max="6400" width="38.42578125" style="40" customWidth="1"/>
    <col min="6401" max="6401" width="0" style="40" hidden="1" customWidth="1"/>
    <col min="6402" max="6406" width="8.5703125" style="40" customWidth="1"/>
    <col min="6407" max="6407" width="6.85546875" style="40" customWidth="1"/>
    <col min="6408" max="6654" width="11.42578125" style="40"/>
    <col min="6655" max="6655" width="3" style="40" customWidth="1"/>
    <col min="6656" max="6656" width="38.42578125" style="40" customWidth="1"/>
    <col min="6657" max="6657" width="0" style="40" hidden="1" customWidth="1"/>
    <col min="6658" max="6662" width="8.5703125" style="40" customWidth="1"/>
    <col min="6663" max="6663" width="6.85546875" style="40" customWidth="1"/>
    <col min="6664" max="6910" width="11.42578125" style="40"/>
    <col min="6911" max="6911" width="3" style="40" customWidth="1"/>
    <col min="6912" max="6912" width="38.42578125" style="40" customWidth="1"/>
    <col min="6913" max="6913" width="0" style="40" hidden="1" customWidth="1"/>
    <col min="6914" max="6918" width="8.5703125" style="40" customWidth="1"/>
    <col min="6919" max="6919" width="6.85546875" style="40" customWidth="1"/>
    <col min="6920" max="7166" width="11.42578125" style="40"/>
    <col min="7167" max="7167" width="3" style="40" customWidth="1"/>
    <col min="7168" max="7168" width="38.42578125" style="40" customWidth="1"/>
    <col min="7169" max="7169" width="0" style="40" hidden="1" customWidth="1"/>
    <col min="7170" max="7174" width="8.5703125" style="40" customWidth="1"/>
    <col min="7175" max="7175" width="6.85546875" style="40" customWidth="1"/>
    <col min="7176" max="7422" width="11.42578125" style="40"/>
    <col min="7423" max="7423" width="3" style="40" customWidth="1"/>
    <col min="7424" max="7424" width="38.42578125" style="40" customWidth="1"/>
    <col min="7425" max="7425" width="0" style="40" hidden="1" customWidth="1"/>
    <col min="7426" max="7430" width="8.5703125" style="40" customWidth="1"/>
    <col min="7431" max="7431" width="6.85546875" style="40" customWidth="1"/>
    <col min="7432" max="7678" width="11.42578125" style="40"/>
    <col min="7679" max="7679" width="3" style="40" customWidth="1"/>
    <col min="7680" max="7680" width="38.42578125" style="40" customWidth="1"/>
    <col min="7681" max="7681" width="0" style="40" hidden="1" customWidth="1"/>
    <col min="7682" max="7686" width="8.5703125" style="40" customWidth="1"/>
    <col min="7687" max="7687" width="6.85546875" style="40" customWidth="1"/>
    <col min="7688" max="7934" width="11.42578125" style="40"/>
    <col min="7935" max="7935" width="3" style="40" customWidth="1"/>
    <col min="7936" max="7936" width="38.42578125" style="40" customWidth="1"/>
    <col min="7937" max="7937" width="0" style="40" hidden="1" customWidth="1"/>
    <col min="7938" max="7942" width="8.5703125" style="40" customWidth="1"/>
    <col min="7943" max="7943" width="6.85546875" style="40" customWidth="1"/>
    <col min="7944" max="8190" width="11.42578125" style="40"/>
    <col min="8191" max="8191" width="3" style="40" customWidth="1"/>
    <col min="8192" max="8192" width="38.42578125" style="40" customWidth="1"/>
    <col min="8193" max="8193" width="0" style="40" hidden="1" customWidth="1"/>
    <col min="8194" max="8198" width="8.5703125" style="40" customWidth="1"/>
    <col min="8199" max="8199" width="6.85546875" style="40" customWidth="1"/>
    <col min="8200" max="8446" width="11.42578125" style="40"/>
    <col min="8447" max="8447" width="3" style="40" customWidth="1"/>
    <col min="8448" max="8448" width="38.42578125" style="40" customWidth="1"/>
    <col min="8449" max="8449" width="0" style="40" hidden="1" customWidth="1"/>
    <col min="8450" max="8454" width="8.5703125" style="40" customWidth="1"/>
    <col min="8455" max="8455" width="6.85546875" style="40" customWidth="1"/>
    <col min="8456" max="8702" width="11.42578125" style="40"/>
    <col min="8703" max="8703" width="3" style="40" customWidth="1"/>
    <col min="8704" max="8704" width="38.42578125" style="40" customWidth="1"/>
    <col min="8705" max="8705" width="0" style="40" hidden="1" customWidth="1"/>
    <col min="8706" max="8710" width="8.5703125" style="40" customWidth="1"/>
    <col min="8711" max="8711" width="6.85546875" style="40" customWidth="1"/>
    <col min="8712" max="8958" width="11.42578125" style="40"/>
    <col min="8959" max="8959" width="3" style="40" customWidth="1"/>
    <col min="8960" max="8960" width="38.42578125" style="40" customWidth="1"/>
    <col min="8961" max="8961" width="0" style="40" hidden="1" customWidth="1"/>
    <col min="8962" max="8966" width="8.5703125" style="40" customWidth="1"/>
    <col min="8967" max="8967" width="6.85546875" style="40" customWidth="1"/>
    <col min="8968" max="9214" width="11.42578125" style="40"/>
    <col min="9215" max="9215" width="3" style="40" customWidth="1"/>
    <col min="9216" max="9216" width="38.42578125" style="40" customWidth="1"/>
    <col min="9217" max="9217" width="0" style="40" hidden="1" customWidth="1"/>
    <col min="9218" max="9222" width="8.5703125" style="40" customWidth="1"/>
    <col min="9223" max="9223" width="6.85546875" style="40" customWidth="1"/>
    <col min="9224" max="9470" width="11.42578125" style="40"/>
    <col min="9471" max="9471" width="3" style="40" customWidth="1"/>
    <col min="9472" max="9472" width="38.42578125" style="40" customWidth="1"/>
    <col min="9473" max="9473" width="0" style="40" hidden="1" customWidth="1"/>
    <col min="9474" max="9478" width="8.5703125" style="40" customWidth="1"/>
    <col min="9479" max="9479" width="6.85546875" style="40" customWidth="1"/>
    <col min="9480" max="9726" width="11.42578125" style="40"/>
    <col min="9727" max="9727" width="3" style="40" customWidth="1"/>
    <col min="9728" max="9728" width="38.42578125" style="40" customWidth="1"/>
    <col min="9729" max="9729" width="0" style="40" hidden="1" customWidth="1"/>
    <col min="9730" max="9734" width="8.5703125" style="40" customWidth="1"/>
    <col min="9735" max="9735" width="6.85546875" style="40" customWidth="1"/>
    <col min="9736" max="9982" width="11.42578125" style="40"/>
    <col min="9983" max="9983" width="3" style="40" customWidth="1"/>
    <col min="9984" max="9984" width="38.42578125" style="40" customWidth="1"/>
    <col min="9985" max="9985" width="0" style="40" hidden="1" customWidth="1"/>
    <col min="9986" max="9990" width="8.5703125" style="40" customWidth="1"/>
    <col min="9991" max="9991" width="6.85546875" style="40" customWidth="1"/>
    <col min="9992" max="10238" width="11.42578125" style="40"/>
    <col min="10239" max="10239" width="3" style="40" customWidth="1"/>
    <col min="10240" max="10240" width="38.42578125" style="40" customWidth="1"/>
    <col min="10241" max="10241" width="0" style="40" hidden="1" customWidth="1"/>
    <col min="10242" max="10246" width="8.5703125" style="40" customWidth="1"/>
    <col min="10247" max="10247" width="6.85546875" style="40" customWidth="1"/>
    <col min="10248" max="10494" width="11.42578125" style="40"/>
    <col min="10495" max="10495" width="3" style="40" customWidth="1"/>
    <col min="10496" max="10496" width="38.42578125" style="40" customWidth="1"/>
    <col min="10497" max="10497" width="0" style="40" hidden="1" customWidth="1"/>
    <col min="10498" max="10502" width="8.5703125" style="40" customWidth="1"/>
    <col min="10503" max="10503" width="6.85546875" style="40" customWidth="1"/>
    <col min="10504" max="10750" width="11.42578125" style="40"/>
    <col min="10751" max="10751" width="3" style="40" customWidth="1"/>
    <col min="10752" max="10752" width="38.42578125" style="40" customWidth="1"/>
    <col min="10753" max="10753" width="0" style="40" hidden="1" customWidth="1"/>
    <col min="10754" max="10758" width="8.5703125" style="40" customWidth="1"/>
    <col min="10759" max="10759" width="6.85546875" style="40" customWidth="1"/>
    <col min="10760" max="11006" width="11.42578125" style="40"/>
    <col min="11007" max="11007" width="3" style="40" customWidth="1"/>
    <col min="11008" max="11008" width="38.42578125" style="40" customWidth="1"/>
    <col min="11009" max="11009" width="0" style="40" hidden="1" customWidth="1"/>
    <col min="11010" max="11014" width="8.5703125" style="40" customWidth="1"/>
    <col min="11015" max="11015" width="6.85546875" style="40" customWidth="1"/>
    <col min="11016" max="11262" width="11.42578125" style="40"/>
    <col min="11263" max="11263" width="3" style="40" customWidth="1"/>
    <col min="11264" max="11264" width="38.42578125" style="40" customWidth="1"/>
    <col min="11265" max="11265" width="0" style="40" hidden="1" customWidth="1"/>
    <col min="11266" max="11270" width="8.5703125" style="40" customWidth="1"/>
    <col min="11271" max="11271" width="6.85546875" style="40" customWidth="1"/>
    <col min="11272" max="11518" width="11.42578125" style="40"/>
    <col min="11519" max="11519" width="3" style="40" customWidth="1"/>
    <col min="11520" max="11520" width="38.42578125" style="40" customWidth="1"/>
    <col min="11521" max="11521" width="0" style="40" hidden="1" customWidth="1"/>
    <col min="11522" max="11526" width="8.5703125" style="40" customWidth="1"/>
    <col min="11527" max="11527" width="6.85546875" style="40" customWidth="1"/>
    <col min="11528" max="11774" width="11.42578125" style="40"/>
    <col min="11775" max="11775" width="3" style="40" customWidth="1"/>
    <col min="11776" max="11776" width="38.42578125" style="40" customWidth="1"/>
    <col min="11777" max="11777" width="0" style="40" hidden="1" customWidth="1"/>
    <col min="11778" max="11782" width="8.5703125" style="40" customWidth="1"/>
    <col min="11783" max="11783" width="6.85546875" style="40" customWidth="1"/>
    <col min="11784" max="12030" width="11.42578125" style="40"/>
    <col min="12031" max="12031" width="3" style="40" customWidth="1"/>
    <col min="12032" max="12032" width="38.42578125" style="40" customWidth="1"/>
    <col min="12033" max="12033" width="0" style="40" hidden="1" customWidth="1"/>
    <col min="12034" max="12038" width="8.5703125" style="40" customWidth="1"/>
    <col min="12039" max="12039" width="6.85546875" style="40" customWidth="1"/>
    <col min="12040" max="12286" width="11.42578125" style="40"/>
    <col min="12287" max="12287" width="3" style="40" customWidth="1"/>
    <col min="12288" max="12288" width="38.42578125" style="40" customWidth="1"/>
    <col min="12289" max="12289" width="0" style="40" hidden="1" customWidth="1"/>
    <col min="12290" max="12294" width="8.5703125" style="40" customWidth="1"/>
    <col min="12295" max="12295" width="6.85546875" style="40" customWidth="1"/>
    <col min="12296" max="12542" width="11.42578125" style="40"/>
    <col min="12543" max="12543" width="3" style="40" customWidth="1"/>
    <col min="12544" max="12544" width="38.42578125" style="40" customWidth="1"/>
    <col min="12545" max="12545" width="0" style="40" hidden="1" customWidth="1"/>
    <col min="12546" max="12550" width="8.5703125" style="40" customWidth="1"/>
    <col min="12551" max="12551" width="6.85546875" style="40" customWidth="1"/>
    <col min="12552" max="12798" width="11.42578125" style="40"/>
    <col min="12799" max="12799" width="3" style="40" customWidth="1"/>
    <col min="12800" max="12800" width="38.42578125" style="40" customWidth="1"/>
    <col min="12801" max="12801" width="0" style="40" hidden="1" customWidth="1"/>
    <col min="12802" max="12806" width="8.5703125" style="40" customWidth="1"/>
    <col min="12807" max="12807" width="6.85546875" style="40" customWidth="1"/>
    <col min="12808" max="13054" width="11.42578125" style="40"/>
    <col min="13055" max="13055" width="3" style="40" customWidth="1"/>
    <col min="13056" max="13056" width="38.42578125" style="40" customWidth="1"/>
    <col min="13057" max="13057" width="0" style="40" hidden="1" customWidth="1"/>
    <col min="13058" max="13062" width="8.5703125" style="40" customWidth="1"/>
    <col min="13063" max="13063" width="6.85546875" style="40" customWidth="1"/>
    <col min="13064" max="13310" width="11.42578125" style="40"/>
    <col min="13311" max="13311" width="3" style="40" customWidth="1"/>
    <col min="13312" max="13312" width="38.42578125" style="40" customWidth="1"/>
    <col min="13313" max="13313" width="0" style="40" hidden="1" customWidth="1"/>
    <col min="13314" max="13318" width="8.5703125" style="40" customWidth="1"/>
    <col min="13319" max="13319" width="6.85546875" style="40" customWidth="1"/>
    <col min="13320" max="13566" width="11.42578125" style="40"/>
    <col min="13567" max="13567" width="3" style="40" customWidth="1"/>
    <col min="13568" max="13568" width="38.42578125" style="40" customWidth="1"/>
    <col min="13569" max="13569" width="0" style="40" hidden="1" customWidth="1"/>
    <col min="13570" max="13574" width="8.5703125" style="40" customWidth="1"/>
    <col min="13575" max="13575" width="6.85546875" style="40" customWidth="1"/>
    <col min="13576" max="13822" width="11.42578125" style="40"/>
    <col min="13823" max="13823" width="3" style="40" customWidth="1"/>
    <col min="13824" max="13824" width="38.42578125" style="40" customWidth="1"/>
    <col min="13825" max="13825" width="0" style="40" hidden="1" customWidth="1"/>
    <col min="13826" max="13830" width="8.5703125" style="40" customWidth="1"/>
    <col min="13831" max="13831" width="6.85546875" style="40" customWidth="1"/>
    <col min="13832" max="14078" width="11.42578125" style="40"/>
    <col min="14079" max="14079" width="3" style="40" customWidth="1"/>
    <col min="14080" max="14080" width="38.42578125" style="40" customWidth="1"/>
    <col min="14081" max="14081" width="0" style="40" hidden="1" customWidth="1"/>
    <col min="14082" max="14086" width="8.5703125" style="40" customWidth="1"/>
    <col min="14087" max="14087" width="6.85546875" style="40" customWidth="1"/>
    <col min="14088" max="14334" width="11.42578125" style="40"/>
    <col min="14335" max="14335" width="3" style="40" customWidth="1"/>
    <col min="14336" max="14336" width="38.42578125" style="40" customWidth="1"/>
    <col min="14337" max="14337" width="0" style="40" hidden="1" customWidth="1"/>
    <col min="14338" max="14342" width="8.5703125" style="40" customWidth="1"/>
    <col min="14343" max="14343" width="6.85546875" style="40" customWidth="1"/>
    <col min="14344" max="14590" width="11.42578125" style="40"/>
    <col min="14591" max="14591" width="3" style="40" customWidth="1"/>
    <col min="14592" max="14592" width="38.42578125" style="40" customWidth="1"/>
    <col min="14593" max="14593" width="0" style="40" hidden="1" customWidth="1"/>
    <col min="14594" max="14598" width="8.5703125" style="40" customWidth="1"/>
    <col min="14599" max="14599" width="6.85546875" style="40" customWidth="1"/>
    <col min="14600" max="14846" width="11.42578125" style="40"/>
    <col min="14847" max="14847" width="3" style="40" customWidth="1"/>
    <col min="14848" max="14848" width="38.42578125" style="40" customWidth="1"/>
    <col min="14849" max="14849" width="0" style="40" hidden="1" customWidth="1"/>
    <col min="14850" max="14854" width="8.5703125" style="40" customWidth="1"/>
    <col min="14855" max="14855" width="6.85546875" style="40" customWidth="1"/>
    <col min="14856" max="15102" width="11.42578125" style="40"/>
    <col min="15103" max="15103" width="3" style="40" customWidth="1"/>
    <col min="15104" max="15104" width="38.42578125" style="40" customWidth="1"/>
    <col min="15105" max="15105" width="0" style="40" hidden="1" customWidth="1"/>
    <col min="15106" max="15110" width="8.5703125" style="40" customWidth="1"/>
    <col min="15111" max="15111" width="6.85546875" style="40" customWidth="1"/>
    <col min="15112" max="15358" width="11.42578125" style="40"/>
    <col min="15359" max="15359" width="3" style="40" customWidth="1"/>
    <col min="15360" max="15360" width="38.42578125" style="40" customWidth="1"/>
    <col min="15361" max="15361" width="0" style="40" hidden="1" customWidth="1"/>
    <col min="15362" max="15366" width="8.5703125" style="40" customWidth="1"/>
    <col min="15367" max="15367" width="6.85546875" style="40" customWidth="1"/>
    <col min="15368" max="15614" width="11.42578125" style="40"/>
    <col min="15615" max="15615" width="3" style="40" customWidth="1"/>
    <col min="15616" max="15616" width="38.42578125" style="40" customWidth="1"/>
    <col min="15617" max="15617" width="0" style="40" hidden="1" customWidth="1"/>
    <col min="15618" max="15622" width="8.5703125" style="40" customWidth="1"/>
    <col min="15623" max="15623" width="6.85546875" style="40" customWidth="1"/>
    <col min="15624" max="15870" width="11.42578125" style="40"/>
    <col min="15871" max="15871" width="3" style="40" customWidth="1"/>
    <col min="15872" max="15872" width="38.42578125" style="40" customWidth="1"/>
    <col min="15873" max="15873" width="0" style="40" hidden="1" customWidth="1"/>
    <col min="15874" max="15878" width="8.5703125" style="40" customWidth="1"/>
    <col min="15879" max="15879" width="6.85546875" style="40" customWidth="1"/>
    <col min="15880" max="16126" width="11.42578125" style="40"/>
    <col min="16127" max="16127" width="3" style="40" customWidth="1"/>
    <col min="16128" max="16128" width="38.42578125" style="40" customWidth="1"/>
    <col min="16129" max="16129" width="0" style="40" hidden="1" customWidth="1"/>
    <col min="16130" max="16134" width="8.5703125" style="40" customWidth="1"/>
    <col min="16135" max="16135" width="6.85546875" style="40" customWidth="1"/>
    <col min="16136" max="16384" width="11.42578125" style="40"/>
  </cols>
  <sheetData>
    <row r="1" spans="1:10" s="92" customFormat="1" ht="53.25" customHeight="1">
      <c r="A1" s="93" t="s">
        <v>146</v>
      </c>
    </row>
    <row r="2" spans="1:10">
      <c r="B2" s="41"/>
    </row>
    <row r="3" spans="1:10">
      <c r="C3" s="40"/>
      <c r="D3" s="40"/>
      <c r="F3" s="38"/>
      <c r="G3" s="38"/>
      <c r="H3" s="231"/>
    </row>
    <row r="4" spans="1:10" ht="24.75" thickBot="1">
      <c r="B4" s="124" t="s">
        <v>222</v>
      </c>
      <c r="C4" s="230">
        <v>2020</v>
      </c>
      <c r="D4" s="230">
        <v>2021</v>
      </c>
      <c r="E4" s="230">
        <v>2022</v>
      </c>
      <c r="F4" s="230">
        <v>2023</v>
      </c>
      <c r="G4" s="121">
        <v>2024</v>
      </c>
      <c r="H4" s="232" t="s">
        <v>214</v>
      </c>
      <c r="I4" s="39"/>
    </row>
    <row r="5" spans="1:10" s="41" customFormat="1" ht="17.25" customHeight="1">
      <c r="B5" s="233" t="s">
        <v>126</v>
      </c>
      <c r="C5" s="197">
        <v>312.2</v>
      </c>
      <c r="D5" s="197">
        <v>330.8</v>
      </c>
      <c r="E5" s="197">
        <v>359</v>
      </c>
      <c r="F5" s="197">
        <v>390.1</v>
      </c>
      <c r="G5" s="234">
        <v>415.7</v>
      </c>
      <c r="H5" s="235">
        <v>6.6000000000000003E-2</v>
      </c>
      <c r="I5" s="42"/>
    </row>
    <row r="6" spans="1:10" s="68" customFormat="1" ht="17.25" customHeight="1">
      <c r="B6" s="201" t="s">
        <v>193</v>
      </c>
      <c r="C6" s="252">
        <v>93483</v>
      </c>
      <c r="D6" s="252">
        <v>98193</v>
      </c>
      <c r="E6" s="252">
        <v>94421</v>
      </c>
      <c r="F6" s="252">
        <v>90402</v>
      </c>
      <c r="G6" s="253">
        <v>89694</v>
      </c>
      <c r="H6" s="140">
        <v>-8.0000000000000002E-3</v>
      </c>
      <c r="I6" s="125"/>
    </row>
    <row r="7" spans="1:10" s="68" customFormat="1" ht="17.25" customHeight="1">
      <c r="B7" s="238" t="s">
        <v>194</v>
      </c>
      <c r="C7" s="239">
        <v>574.4</v>
      </c>
      <c r="D7" s="239">
        <v>595.4</v>
      </c>
      <c r="E7" s="239">
        <v>664.9</v>
      </c>
      <c r="F7" s="239">
        <v>680.5</v>
      </c>
      <c r="G7" s="240">
        <v>733.9</v>
      </c>
      <c r="H7" s="222">
        <v>7.8E-2</v>
      </c>
      <c r="I7" s="69"/>
    </row>
    <row r="8" spans="1:10" s="68" customFormat="1" ht="17.25" customHeight="1">
      <c r="B8" s="241" t="s">
        <v>49</v>
      </c>
      <c r="C8" s="211">
        <v>0.51049064339347228</v>
      </c>
      <c r="D8" s="211">
        <v>0.52300000000000002</v>
      </c>
      <c r="E8" s="211">
        <v>0.49099999999999999</v>
      </c>
      <c r="F8" s="211">
        <v>0.503</v>
      </c>
      <c r="G8" s="212">
        <v>0.52100000000000002</v>
      </c>
      <c r="H8" s="242" t="s">
        <v>250</v>
      </c>
      <c r="I8" s="69"/>
    </row>
    <row r="9" spans="1:10" s="41" customFormat="1" ht="17.25" customHeight="1">
      <c r="B9" s="241" t="s">
        <v>50</v>
      </c>
      <c r="C9" s="211">
        <v>0.19</v>
      </c>
      <c r="D9" s="211">
        <v>0.154</v>
      </c>
      <c r="E9" s="211">
        <v>0.19800000000000001</v>
      </c>
      <c r="F9" s="211">
        <v>0.22900000000000001</v>
      </c>
      <c r="G9" s="212">
        <v>0.23499999999999999</v>
      </c>
      <c r="H9" s="242" t="s">
        <v>251</v>
      </c>
      <c r="I9" s="42"/>
    </row>
    <row r="10" spans="1:10" ht="17.25" customHeight="1">
      <c r="B10" s="241" t="s">
        <v>51</v>
      </c>
      <c r="C10" s="211">
        <v>0.14299999999999999</v>
      </c>
      <c r="D10" s="211">
        <v>0.14699999999999999</v>
      </c>
      <c r="E10" s="211">
        <v>0.14099999999999999</v>
      </c>
      <c r="F10" s="211">
        <v>0.11799999999999999</v>
      </c>
      <c r="G10" s="212">
        <v>9.9000000000000005E-2</v>
      </c>
      <c r="H10" s="242" t="s">
        <v>252</v>
      </c>
      <c r="I10" s="44"/>
    </row>
    <row r="11" spans="1:10" s="68" customFormat="1" ht="17.25" customHeight="1">
      <c r="B11" s="200" t="s">
        <v>71</v>
      </c>
      <c r="C11" s="199">
        <v>0.84399999999999997</v>
      </c>
      <c r="D11" s="199">
        <v>0.85399999999999998</v>
      </c>
      <c r="E11" s="199">
        <v>0.82899999999999996</v>
      </c>
      <c r="F11" s="199">
        <v>0.85</v>
      </c>
      <c r="G11" s="243">
        <v>0.85599999999999998</v>
      </c>
      <c r="H11" s="254" t="s">
        <v>251</v>
      </c>
      <c r="I11" s="70"/>
    </row>
    <row r="12" spans="1:10" ht="17.25" customHeight="1">
      <c r="B12" s="190" t="s">
        <v>64</v>
      </c>
      <c r="C12" s="142">
        <v>48.9</v>
      </c>
      <c r="D12" s="142">
        <v>46.6</v>
      </c>
      <c r="E12" s="142">
        <v>58.5</v>
      </c>
      <c r="F12" s="142">
        <v>56.2</v>
      </c>
      <c r="G12" s="143">
        <v>58.6</v>
      </c>
      <c r="H12" s="255">
        <v>4.2999999999999997E-2</v>
      </c>
      <c r="I12" s="39"/>
    </row>
    <row r="13" spans="1:10" s="41" customFormat="1" ht="17.25" customHeight="1">
      <c r="B13" s="244" t="s">
        <v>97</v>
      </c>
      <c r="C13" s="245">
        <v>0.15653008962868117</v>
      </c>
      <c r="D13" s="245">
        <v>0.14612731263719037</v>
      </c>
      <c r="E13" s="245">
        <v>0.17070323898453457</v>
      </c>
      <c r="F13" s="245">
        <v>0.14990664177113899</v>
      </c>
      <c r="G13" s="246">
        <v>0.14399999999999999</v>
      </c>
      <c r="H13" s="245"/>
      <c r="I13" s="42"/>
      <c r="J13" s="46"/>
    </row>
    <row r="14" spans="1:10" ht="17.25" customHeight="1">
      <c r="B14" s="176"/>
      <c r="C14" s="247"/>
      <c r="D14" s="247"/>
      <c r="E14" s="176"/>
      <c r="F14" s="176"/>
      <c r="G14" s="176"/>
      <c r="H14" s="176"/>
      <c r="I14" s="39"/>
    </row>
    <row r="15" spans="1:10" ht="17.25" customHeight="1">
      <c r="B15" s="238" t="s">
        <v>6</v>
      </c>
      <c r="C15" s="239">
        <v>312.39999999999998</v>
      </c>
      <c r="D15" s="239">
        <v>318.89999999999998</v>
      </c>
      <c r="E15" s="239">
        <v>342.7</v>
      </c>
      <c r="F15" s="239">
        <v>374.9</v>
      </c>
      <c r="G15" s="240">
        <v>406.6</v>
      </c>
      <c r="H15" s="222">
        <v>8.4000000000000005E-2</v>
      </c>
      <c r="I15" s="39"/>
    </row>
    <row r="16" spans="1:10" ht="17.25" customHeight="1">
      <c r="B16" s="122"/>
      <c r="C16" s="123"/>
      <c r="D16" s="123"/>
      <c r="E16" s="122"/>
      <c r="F16" s="122"/>
      <c r="G16" s="122"/>
      <c r="H16" s="122"/>
      <c r="I16" s="39"/>
    </row>
    <row r="17" spans="2:9" ht="17.25" customHeight="1">
      <c r="B17" s="39"/>
      <c r="C17" s="43"/>
      <c r="D17" s="43"/>
      <c r="E17" s="39"/>
      <c r="F17" s="39"/>
      <c r="G17" s="39"/>
      <c r="H17" s="39"/>
      <c r="I17" s="39"/>
    </row>
    <row r="18" spans="2:9" ht="12">
      <c r="B18" s="39"/>
      <c r="C18" s="43"/>
      <c r="D18" s="43"/>
      <c r="E18" s="39"/>
      <c r="F18" s="39"/>
      <c r="G18" s="39"/>
      <c r="H18" s="39"/>
      <c r="I18" s="39"/>
    </row>
    <row r="19" spans="2:9" ht="12">
      <c r="B19" s="39"/>
      <c r="C19" s="43"/>
      <c r="D19" s="43"/>
      <c r="E19" s="39"/>
      <c r="F19" s="39"/>
      <c r="G19" s="39"/>
      <c r="H19" s="39"/>
      <c r="I19" s="39"/>
    </row>
    <row r="20" spans="2:9" ht="12">
      <c r="B20" s="39"/>
      <c r="C20" s="43"/>
      <c r="D20" s="43"/>
      <c r="E20" s="39"/>
      <c r="F20" s="39"/>
      <c r="G20" s="39"/>
      <c r="H20" s="39"/>
      <c r="I20" s="39"/>
    </row>
    <row r="30" spans="2:9">
      <c r="C30" s="40"/>
      <c r="D30" s="40"/>
      <c r="E30" s="38"/>
      <c r="F30" s="38"/>
      <c r="G30" s="38"/>
    </row>
    <row r="34" spans="3:11">
      <c r="C34" s="40"/>
      <c r="E34" s="38"/>
      <c r="F34" s="38"/>
      <c r="G34" s="38"/>
      <c r="H34" s="38"/>
      <c r="I34" s="38"/>
      <c r="J34" s="38"/>
      <c r="K34" s="38"/>
    </row>
    <row r="35" spans="3:11">
      <c r="C35" s="40"/>
      <c r="E35" s="38"/>
      <c r="F35" s="38"/>
      <c r="G35" s="38"/>
      <c r="H35" s="38"/>
      <c r="I35" s="38"/>
      <c r="J35" s="38"/>
      <c r="K35" s="38"/>
    </row>
    <row r="36" spans="3:11">
      <c r="C36" s="40"/>
      <c r="E36" s="38"/>
      <c r="F36" s="38"/>
      <c r="G36" s="38"/>
      <c r="H36" s="38"/>
      <c r="I36" s="38"/>
      <c r="J36" s="38"/>
      <c r="K36" s="38"/>
    </row>
    <row r="37" spans="3:11">
      <c r="C37" s="40"/>
      <c r="E37" s="38"/>
      <c r="F37" s="38"/>
      <c r="G37" s="38"/>
      <c r="H37" s="38"/>
      <c r="I37" s="38"/>
      <c r="J37" s="12"/>
      <c r="K37" s="38"/>
    </row>
    <row r="38" spans="3:11">
      <c r="C38" s="40"/>
      <c r="E38" s="38"/>
      <c r="F38" s="38"/>
      <c r="G38" s="38"/>
      <c r="H38" s="38"/>
      <c r="I38" s="38"/>
      <c r="J38" s="12"/>
      <c r="K38" s="38"/>
    </row>
    <row r="39" spans="3:11">
      <c r="C39" s="40"/>
      <c r="E39" s="38"/>
      <c r="F39" s="38"/>
      <c r="G39" s="38"/>
      <c r="H39" s="38"/>
      <c r="I39" s="38"/>
      <c r="J39" s="12"/>
      <c r="K39" s="38"/>
    </row>
    <row r="41" spans="3:11">
      <c r="C41" s="47"/>
      <c r="D41" s="33"/>
      <c r="E41" s="47"/>
      <c r="F41" s="47"/>
      <c r="G41" s="47"/>
    </row>
    <row r="42" spans="3:11">
      <c r="C42" s="47"/>
      <c r="D42" s="33"/>
      <c r="E42" s="47"/>
      <c r="F42" s="47"/>
      <c r="G42" s="47"/>
    </row>
    <row r="43" spans="3:11">
      <c r="C43" s="47"/>
      <c r="D43" s="33"/>
      <c r="E43" s="47"/>
      <c r="F43" s="47"/>
      <c r="G43" s="47"/>
    </row>
    <row r="44" spans="3:11">
      <c r="C44" s="47"/>
      <c r="D44" s="33"/>
      <c r="E44" s="47"/>
      <c r="F44" s="47"/>
      <c r="G44" s="47"/>
    </row>
    <row r="45" spans="3:11">
      <c r="C45" s="47"/>
      <c r="D45" s="33"/>
      <c r="E45" s="47"/>
      <c r="F45" s="47"/>
      <c r="G45" s="47"/>
    </row>
    <row r="46" spans="3:11">
      <c r="C46" s="47"/>
      <c r="D46" s="33"/>
      <c r="E46" s="47"/>
      <c r="F46" s="47"/>
      <c r="G46" s="47"/>
    </row>
    <row r="47" spans="3:11">
      <c r="C47" s="47"/>
      <c r="D47" s="33"/>
      <c r="E47" s="47"/>
      <c r="F47" s="47"/>
      <c r="G47" s="47"/>
    </row>
    <row r="48" spans="3:11">
      <c r="C48" s="47"/>
      <c r="D48" s="33"/>
      <c r="E48" s="47"/>
      <c r="F48" s="47"/>
      <c r="G48" s="47"/>
    </row>
    <row r="49" spans="3:8">
      <c r="C49" s="49"/>
      <c r="D49" s="48"/>
      <c r="E49" s="49"/>
      <c r="F49" s="49"/>
      <c r="G49" s="49"/>
      <c r="H49" s="48"/>
    </row>
  </sheetData>
  <hyperlinks>
    <hyperlink ref="A1" location="Índice!A1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7">
    <tabColor theme="0" tint="-0.14999847407452621"/>
  </sheetPr>
  <dimension ref="A1:K33"/>
  <sheetViews>
    <sheetView showGridLines="0" zoomScale="111" zoomScaleNormal="100" workbookViewId="0">
      <selection activeCell="H4" sqref="H4"/>
    </sheetView>
  </sheetViews>
  <sheetFormatPr baseColWidth="10" defaultRowHeight="11.25"/>
  <cols>
    <col min="1" max="1" width="9.5703125" style="40" customWidth="1"/>
    <col min="2" max="2" width="31.42578125" style="54" customWidth="1"/>
    <col min="3" max="8" width="10.28515625" style="40" customWidth="1"/>
    <col min="9" max="253" width="11.42578125" style="40"/>
    <col min="254" max="254" width="3" style="40" customWidth="1"/>
    <col min="255" max="255" width="38.5703125" style="40" customWidth="1"/>
    <col min="256" max="257" width="0" style="40" hidden="1" customWidth="1"/>
    <col min="258" max="262" width="8.5703125" style="40" customWidth="1"/>
    <col min="263" max="263" width="6.85546875" style="40" customWidth="1"/>
    <col min="264" max="509" width="11.42578125" style="40"/>
    <col min="510" max="510" width="3" style="40" customWidth="1"/>
    <col min="511" max="511" width="38.5703125" style="40" customWidth="1"/>
    <col min="512" max="513" width="0" style="40" hidden="1" customWidth="1"/>
    <col min="514" max="518" width="8.5703125" style="40" customWidth="1"/>
    <col min="519" max="519" width="6.85546875" style="40" customWidth="1"/>
    <col min="520" max="765" width="11.42578125" style="40"/>
    <col min="766" max="766" width="3" style="40" customWidth="1"/>
    <col min="767" max="767" width="38.5703125" style="40" customWidth="1"/>
    <col min="768" max="769" width="0" style="40" hidden="1" customWidth="1"/>
    <col min="770" max="774" width="8.5703125" style="40" customWidth="1"/>
    <col min="775" max="775" width="6.85546875" style="40" customWidth="1"/>
    <col min="776" max="1021" width="11.42578125" style="40"/>
    <col min="1022" max="1022" width="3" style="40" customWidth="1"/>
    <col min="1023" max="1023" width="38.5703125" style="40" customWidth="1"/>
    <col min="1024" max="1025" width="0" style="40" hidden="1" customWidth="1"/>
    <col min="1026" max="1030" width="8.5703125" style="40" customWidth="1"/>
    <col min="1031" max="1031" width="6.85546875" style="40" customWidth="1"/>
    <col min="1032" max="1277" width="11.42578125" style="40"/>
    <col min="1278" max="1278" width="3" style="40" customWidth="1"/>
    <col min="1279" max="1279" width="38.5703125" style="40" customWidth="1"/>
    <col min="1280" max="1281" width="0" style="40" hidden="1" customWidth="1"/>
    <col min="1282" max="1286" width="8.5703125" style="40" customWidth="1"/>
    <col min="1287" max="1287" width="6.85546875" style="40" customWidth="1"/>
    <col min="1288" max="1533" width="11.42578125" style="40"/>
    <col min="1534" max="1534" width="3" style="40" customWidth="1"/>
    <col min="1535" max="1535" width="38.5703125" style="40" customWidth="1"/>
    <col min="1536" max="1537" width="0" style="40" hidden="1" customWidth="1"/>
    <col min="1538" max="1542" width="8.5703125" style="40" customWidth="1"/>
    <col min="1543" max="1543" width="6.85546875" style="40" customWidth="1"/>
    <col min="1544" max="1789" width="11.42578125" style="40"/>
    <col min="1790" max="1790" width="3" style="40" customWidth="1"/>
    <col min="1791" max="1791" width="38.5703125" style="40" customWidth="1"/>
    <col min="1792" max="1793" width="0" style="40" hidden="1" customWidth="1"/>
    <col min="1794" max="1798" width="8.5703125" style="40" customWidth="1"/>
    <col min="1799" max="1799" width="6.85546875" style="40" customWidth="1"/>
    <col min="1800" max="2045" width="11.42578125" style="40"/>
    <col min="2046" max="2046" width="3" style="40" customWidth="1"/>
    <col min="2047" max="2047" width="38.5703125" style="40" customWidth="1"/>
    <col min="2048" max="2049" width="0" style="40" hidden="1" customWidth="1"/>
    <col min="2050" max="2054" width="8.5703125" style="40" customWidth="1"/>
    <col min="2055" max="2055" width="6.85546875" style="40" customWidth="1"/>
    <col min="2056" max="2301" width="11.42578125" style="40"/>
    <col min="2302" max="2302" width="3" style="40" customWidth="1"/>
    <col min="2303" max="2303" width="38.5703125" style="40" customWidth="1"/>
    <col min="2304" max="2305" width="0" style="40" hidden="1" customWidth="1"/>
    <col min="2306" max="2310" width="8.5703125" style="40" customWidth="1"/>
    <col min="2311" max="2311" width="6.85546875" style="40" customWidth="1"/>
    <col min="2312" max="2557" width="11.42578125" style="40"/>
    <col min="2558" max="2558" width="3" style="40" customWidth="1"/>
    <col min="2559" max="2559" width="38.5703125" style="40" customWidth="1"/>
    <col min="2560" max="2561" width="0" style="40" hidden="1" customWidth="1"/>
    <col min="2562" max="2566" width="8.5703125" style="40" customWidth="1"/>
    <col min="2567" max="2567" width="6.85546875" style="40" customWidth="1"/>
    <col min="2568" max="2813" width="11.42578125" style="40"/>
    <col min="2814" max="2814" width="3" style="40" customWidth="1"/>
    <col min="2815" max="2815" width="38.5703125" style="40" customWidth="1"/>
    <col min="2816" max="2817" width="0" style="40" hidden="1" customWidth="1"/>
    <col min="2818" max="2822" width="8.5703125" style="40" customWidth="1"/>
    <col min="2823" max="2823" width="6.85546875" style="40" customWidth="1"/>
    <col min="2824" max="3069" width="11.42578125" style="40"/>
    <col min="3070" max="3070" width="3" style="40" customWidth="1"/>
    <col min="3071" max="3071" width="38.5703125" style="40" customWidth="1"/>
    <col min="3072" max="3073" width="0" style="40" hidden="1" customWidth="1"/>
    <col min="3074" max="3078" width="8.5703125" style="40" customWidth="1"/>
    <col min="3079" max="3079" width="6.85546875" style="40" customWidth="1"/>
    <col min="3080" max="3325" width="11.42578125" style="40"/>
    <col min="3326" max="3326" width="3" style="40" customWidth="1"/>
    <col min="3327" max="3327" width="38.5703125" style="40" customWidth="1"/>
    <col min="3328" max="3329" width="0" style="40" hidden="1" customWidth="1"/>
    <col min="3330" max="3334" width="8.5703125" style="40" customWidth="1"/>
    <col min="3335" max="3335" width="6.85546875" style="40" customWidth="1"/>
    <col min="3336" max="3581" width="11.42578125" style="40"/>
    <col min="3582" max="3582" width="3" style="40" customWidth="1"/>
    <col min="3583" max="3583" width="38.5703125" style="40" customWidth="1"/>
    <col min="3584" max="3585" width="0" style="40" hidden="1" customWidth="1"/>
    <col min="3586" max="3590" width="8.5703125" style="40" customWidth="1"/>
    <col min="3591" max="3591" width="6.85546875" style="40" customWidth="1"/>
    <col min="3592" max="3837" width="11.42578125" style="40"/>
    <col min="3838" max="3838" width="3" style="40" customWidth="1"/>
    <col min="3839" max="3839" width="38.5703125" style="40" customWidth="1"/>
    <col min="3840" max="3841" width="0" style="40" hidden="1" customWidth="1"/>
    <col min="3842" max="3846" width="8.5703125" style="40" customWidth="1"/>
    <col min="3847" max="3847" width="6.85546875" style="40" customWidth="1"/>
    <col min="3848" max="4093" width="11.42578125" style="40"/>
    <col min="4094" max="4094" width="3" style="40" customWidth="1"/>
    <col min="4095" max="4095" width="38.5703125" style="40" customWidth="1"/>
    <col min="4096" max="4097" width="0" style="40" hidden="1" customWidth="1"/>
    <col min="4098" max="4102" width="8.5703125" style="40" customWidth="1"/>
    <col min="4103" max="4103" width="6.85546875" style="40" customWidth="1"/>
    <col min="4104" max="4349" width="11.42578125" style="40"/>
    <col min="4350" max="4350" width="3" style="40" customWidth="1"/>
    <col min="4351" max="4351" width="38.5703125" style="40" customWidth="1"/>
    <col min="4352" max="4353" width="0" style="40" hidden="1" customWidth="1"/>
    <col min="4354" max="4358" width="8.5703125" style="40" customWidth="1"/>
    <col min="4359" max="4359" width="6.85546875" style="40" customWidth="1"/>
    <col min="4360" max="4605" width="11.42578125" style="40"/>
    <col min="4606" max="4606" width="3" style="40" customWidth="1"/>
    <col min="4607" max="4607" width="38.5703125" style="40" customWidth="1"/>
    <col min="4608" max="4609" width="0" style="40" hidden="1" customWidth="1"/>
    <col min="4610" max="4614" width="8.5703125" style="40" customWidth="1"/>
    <col min="4615" max="4615" width="6.85546875" style="40" customWidth="1"/>
    <col min="4616" max="4861" width="11.42578125" style="40"/>
    <col min="4862" max="4862" width="3" style="40" customWidth="1"/>
    <col min="4863" max="4863" width="38.5703125" style="40" customWidth="1"/>
    <col min="4864" max="4865" width="0" style="40" hidden="1" customWidth="1"/>
    <col min="4866" max="4870" width="8.5703125" style="40" customWidth="1"/>
    <col min="4871" max="4871" width="6.85546875" style="40" customWidth="1"/>
    <col min="4872" max="5117" width="11.42578125" style="40"/>
    <col min="5118" max="5118" width="3" style="40" customWidth="1"/>
    <col min="5119" max="5119" width="38.5703125" style="40" customWidth="1"/>
    <col min="5120" max="5121" width="0" style="40" hidden="1" customWidth="1"/>
    <col min="5122" max="5126" width="8.5703125" style="40" customWidth="1"/>
    <col min="5127" max="5127" width="6.85546875" style="40" customWidth="1"/>
    <col min="5128" max="5373" width="11.42578125" style="40"/>
    <col min="5374" max="5374" width="3" style="40" customWidth="1"/>
    <col min="5375" max="5375" width="38.5703125" style="40" customWidth="1"/>
    <col min="5376" max="5377" width="0" style="40" hidden="1" customWidth="1"/>
    <col min="5378" max="5382" width="8.5703125" style="40" customWidth="1"/>
    <col min="5383" max="5383" width="6.85546875" style="40" customWidth="1"/>
    <col min="5384" max="5629" width="11.42578125" style="40"/>
    <col min="5630" max="5630" width="3" style="40" customWidth="1"/>
    <col min="5631" max="5631" width="38.5703125" style="40" customWidth="1"/>
    <col min="5632" max="5633" width="0" style="40" hidden="1" customWidth="1"/>
    <col min="5634" max="5638" width="8.5703125" style="40" customWidth="1"/>
    <col min="5639" max="5639" width="6.85546875" style="40" customWidth="1"/>
    <col min="5640" max="5885" width="11.42578125" style="40"/>
    <col min="5886" max="5886" width="3" style="40" customWidth="1"/>
    <col min="5887" max="5887" width="38.5703125" style="40" customWidth="1"/>
    <col min="5888" max="5889" width="0" style="40" hidden="1" customWidth="1"/>
    <col min="5890" max="5894" width="8.5703125" style="40" customWidth="1"/>
    <col min="5895" max="5895" width="6.85546875" style="40" customWidth="1"/>
    <col min="5896" max="6141" width="11.42578125" style="40"/>
    <col min="6142" max="6142" width="3" style="40" customWidth="1"/>
    <col min="6143" max="6143" width="38.5703125" style="40" customWidth="1"/>
    <col min="6144" max="6145" width="0" style="40" hidden="1" customWidth="1"/>
    <col min="6146" max="6150" width="8.5703125" style="40" customWidth="1"/>
    <col min="6151" max="6151" width="6.85546875" style="40" customWidth="1"/>
    <col min="6152" max="6397" width="11.42578125" style="40"/>
    <col min="6398" max="6398" width="3" style="40" customWidth="1"/>
    <col min="6399" max="6399" width="38.5703125" style="40" customWidth="1"/>
    <col min="6400" max="6401" width="0" style="40" hidden="1" customWidth="1"/>
    <col min="6402" max="6406" width="8.5703125" style="40" customWidth="1"/>
    <col min="6407" max="6407" width="6.85546875" style="40" customWidth="1"/>
    <col min="6408" max="6653" width="11.42578125" style="40"/>
    <col min="6654" max="6654" width="3" style="40" customWidth="1"/>
    <col min="6655" max="6655" width="38.5703125" style="40" customWidth="1"/>
    <col min="6656" max="6657" width="0" style="40" hidden="1" customWidth="1"/>
    <col min="6658" max="6662" width="8.5703125" style="40" customWidth="1"/>
    <col min="6663" max="6663" width="6.85546875" style="40" customWidth="1"/>
    <col min="6664" max="6909" width="11.42578125" style="40"/>
    <col min="6910" max="6910" width="3" style="40" customWidth="1"/>
    <col min="6911" max="6911" width="38.5703125" style="40" customWidth="1"/>
    <col min="6912" max="6913" width="0" style="40" hidden="1" customWidth="1"/>
    <col min="6914" max="6918" width="8.5703125" style="40" customWidth="1"/>
    <col min="6919" max="6919" width="6.85546875" style="40" customWidth="1"/>
    <col min="6920" max="7165" width="11.42578125" style="40"/>
    <col min="7166" max="7166" width="3" style="40" customWidth="1"/>
    <col min="7167" max="7167" width="38.5703125" style="40" customWidth="1"/>
    <col min="7168" max="7169" width="0" style="40" hidden="1" customWidth="1"/>
    <col min="7170" max="7174" width="8.5703125" style="40" customWidth="1"/>
    <col min="7175" max="7175" width="6.85546875" style="40" customWidth="1"/>
    <col min="7176" max="7421" width="11.42578125" style="40"/>
    <col min="7422" max="7422" width="3" style="40" customWidth="1"/>
    <col min="7423" max="7423" width="38.5703125" style="40" customWidth="1"/>
    <col min="7424" max="7425" width="0" style="40" hidden="1" customWidth="1"/>
    <col min="7426" max="7430" width="8.5703125" style="40" customWidth="1"/>
    <col min="7431" max="7431" width="6.85546875" style="40" customWidth="1"/>
    <col min="7432" max="7677" width="11.42578125" style="40"/>
    <col min="7678" max="7678" width="3" style="40" customWidth="1"/>
    <col min="7679" max="7679" width="38.5703125" style="40" customWidth="1"/>
    <col min="7680" max="7681" width="0" style="40" hidden="1" customWidth="1"/>
    <col min="7682" max="7686" width="8.5703125" style="40" customWidth="1"/>
    <col min="7687" max="7687" width="6.85546875" style="40" customWidth="1"/>
    <col min="7688" max="7933" width="11.42578125" style="40"/>
    <col min="7934" max="7934" width="3" style="40" customWidth="1"/>
    <col min="7935" max="7935" width="38.5703125" style="40" customWidth="1"/>
    <col min="7936" max="7937" width="0" style="40" hidden="1" customWidth="1"/>
    <col min="7938" max="7942" width="8.5703125" style="40" customWidth="1"/>
    <col min="7943" max="7943" width="6.85546875" style="40" customWidth="1"/>
    <col min="7944" max="8189" width="11.42578125" style="40"/>
    <col min="8190" max="8190" width="3" style="40" customWidth="1"/>
    <col min="8191" max="8191" width="38.5703125" style="40" customWidth="1"/>
    <col min="8192" max="8193" width="0" style="40" hidden="1" customWidth="1"/>
    <col min="8194" max="8198" width="8.5703125" style="40" customWidth="1"/>
    <col min="8199" max="8199" width="6.85546875" style="40" customWidth="1"/>
    <col min="8200" max="8445" width="11.42578125" style="40"/>
    <col min="8446" max="8446" width="3" style="40" customWidth="1"/>
    <col min="8447" max="8447" width="38.5703125" style="40" customWidth="1"/>
    <col min="8448" max="8449" width="0" style="40" hidden="1" customWidth="1"/>
    <col min="8450" max="8454" width="8.5703125" style="40" customWidth="1"/>
    <col min="8455" max="8455" width="6.85546875" style="40" customWidth="1"/>
    <col min="8456" max="8701" width="11.42578125" style="40"/>
    <col min="8702" max="8702" width="3" style="40" customWidth="1"/>
    <col min="8703" max="8703" width="38.5703125" style="40" customWidth="1"/>
    <col min="8704" max="8705" width="0" style="40" hidden="1" customWidth="1"/>
    <col min="8706" max="8710" width="8.5703125" style="40" customWidth="1"/>
    <col min="8711" max="8711" width="6.85546875" style="40" customWidth="1"/>
    <col min="8712" max="8957" width="11.42578125" style="40"/>
    <col min="8958" max="8958" width="3" style="40" customWidth="1"/>
    <col min="8959" max="8959" width="38.5703125" style="40" customWidth="1"/>
    <col min="8960" max="8961" width="0" style="40" hidden="1" customWidth="1"/>
    <col min="8962" max="8966" width="8.5703125" style="40" customWidth="1"/>
    <col min="8967" max="8967" width="6.85546875" style="40" customWidth="1"/>
    <col min="8968" max="9213" width="11.42578125" style="40"/>
    <col min="9214" max="9214" width="3" style="40" customWidth="1"/>
    <col min="9215" max="9215" width="38.5703125" style="40" customWidth="1"/>
    <col min="9216" max="9217" width="0" style="40" hidden="1" customWidth="1"/>
    <col min="9218" max="9222" width="8.5703125" style="40" customWidth="1"/>
    <col min="9223" max="9223" width="6.85546875" style="40" customWidth="1"/>
    <col min="9224" max="9469" width="11.42578125" style="40"/>
    <col min="9470" max="9470" width="3" style="40" customWidth="1"/>
    <col min="9471" max="9471" width="38.5703125" style="40" customWidth="1"/>
    <col min="9472" max="9473" width="0" style="40" hidden="1" customWidth="1"/>
    <col min="9474" max="9478" width="8.5703125" style="40" customWidth="1"/>
    <col min="9479" max="9479" width="6.85546875" style="40" customWidth="1"/>
    <col min="9480" max="9725" width="11.42578125" style="40"/>
    <col min="9726" max="9726" width="3" style="40" customWidth="1"/>
    <col min="9727" max="9727" width="38.5703125" style="40" customWidth="1"/>
    <col min="9728" max="9729" width="0" style="40" hidden="1" customWidth="1"/>
    <col min="9730" max="9734" width="8.5703125" style="40" customWidth="1"/>
    <col min="9735" max="9735" width="6.85546875" style="40" customWidth="1"/>
    <col min="9736" max="9981" width="11.42578125" style="40"/>
    <col min="9982" max="9982" width="3" style="40" customWidth="1"/>
    <col min="9983" max="9983" width="38.5703125" style="40" customWidth="1"/>
    <col min="9984" max="9985" width="0" style="40" hidden="1" customWidth="1"/>
    <col min="9986" max="9990" width="8.5703125" style="40" customWidth="1"/>
    <col min="9991" max="9991" width="6.85546875" style="40" customWidth="1"/>
    <col min="9992" max="10237" width="11.42578125" style="40"/>
    <col min="10238" max="10238" width="3" style="40" customWidth="1"/>
    <col min="10239" max="10239" width="38.5703125" style="40" customWidth="1"/>
    <col min="10240" max="10241" width="0" style="40" hidden="1" customWidth="1"/>
    <col min="10242" max="10246" width="8.5703125" style="40" customWidth="1"/>
    <col min="10247" max="10247" width="6.85546875" style="40" customWidth="1"/>
    <col min="10248" max="10493" width="11.42578125" style="40"/>
    <col min="10494" max="10494" width="3" style="40" customWidth="1"/>
    <col min="10495" max="10495" width="38.5703125" style="40" customWidth="1"/>
    <col min="10496" max="10497" width="0" style="40" hidden="1" customWidth="1"/>
    <col min="10498" max="10502" width="8.5703125" style="40" customWidth="1"/>
    <col min="10503" max="10503" width="6.85546875" style="40" customWidth="1"/>
    <col min="10504" max="10749" width="11.42578125" style="40"/>
    <col min="10750" max="10750" width="3" style="40" customWidth="1"/>
    <col min="10751" max="10751" width="38.5703125" style="40" customWidth="1"/>
    <col min="10752" max="10753" width="0" style="40" hidden="1" customWidth="1"/>
    <col min="10754" max="10758" width="8.5703125" style="40" customWidth="1"/>
    <col min="10759" max="10759" width="6.85546875" style="40" customWidth="1"/>
    <col min="10760" max="11005" width="11.42578125" style="40"/>
    <col min="11006" max="11006" width="3" style="40" customWidth="1"/>
    <col min="11007" max="11007" width="38.5703125" style="40" customWidth="1"/>
    <col min="11008" max="11009" width="0" style="40" hidden="1" customWidth="1"/>
    <col min="11010" max="11014" width="8.5703125" style="40" customWidth="1"/>
    <col min="11015" max="11015" width="6.85546875" style="40" customWidth="1"/>
    <col min="11016" max="11261" width="11.42578125" style="40"/>
    <col min="11262" max="11262" width="3" style="40" customWidth="1"/>
    <col min="11263" max="11263" width="38.5703125" style="40" customWidth="1"/>
    <col min="11264" max="11265" width="0" style="40" hidden="1" customWidth="1"/>
    <col min="11266" max="11270" width="8.5703125" style="40" customWidth="1"/>
    <col min="11271" max="11271" width="6.85546875" style="40" customWidth="1"/>
    <col min="11272" max="11517" width="11.42578125" style="40"/>
    <col min="11518" max="11518" width="3" style="40" customWidth="1"/>
    <col min="11519" max="11519" width="38.5703125" style="40" customWidth="1"/>
    <col min="11520" max="11521" width="0" style="40" hidden="1" customWidth="1"/>
    <col min="11522" max="11526" width="8.5703125" style="40" customWidth="1"/>
    <col min="11527" max="11527" width="6.85546875" style="40" customWidth="1"/>
    <col min="11528" max="11773" width="11.42578125" style="40"/>
    <col min="11774" max="11774" width="3" style="40" customWidth="1"/>
    <col min="11775" max="11775" width="38.5703125" style="40" customWidth="1"/>
    <col min="11776" max="11777" width="0" style="40" hidden="1" customWidth="1"/>
    <col min="11778" max="11782" width="8.5703125" style="40" customWidth="1"/>
    <col min="11783" max="11783" width="6.85546875" style="40" customWidth="1"/>
    <col min="11784" max="12029" width="11.42578125" style="40"/>
    <col min="12030" max="12030" width="3" style="40" customWidth="1"/>
    <col min="12031" max="12031" width="38.5703125" style="40" customWidth="1"/>
    <col min="12032" max="12033" width="0" style="40" hidden="1" customWidth="1"/>
    <col min="12034" max="12038" width="8.5703125" style="40" customWidth="1"/>
    <col min="12039" max="12039" width="6.85546875" style="40" customWidth="1"/>
    <col min="12040" max="12285" width="11.42578125" style="40"/>
    <col min="12286" max="12286" width="3" style="40" customWidth="1"/>
    <col min="12287" max="12287" width="38.5703125" style="40" customWidth="1"/>
    <col min="12288" max="12289" width="0" style="40" hidden="1" customWidth="1"/>
    <col min="12290" max="12294" width="8.5703125" style="40" customWidth="1"/>
    <col min="12295" max="12295" width="6.85546875" style="40" customWidth="1"/>
    <col min="12296" max="12541" width="11.42578125" style="40"/>
    <col min="12542" max="12542" width="3" style="40" customWidth="1"/>
    <col min="12543" max="12543" width="38.5703125" style="40" customWidth="1"/>
    <col min="12544" max="12545" width="0" style="40" hidden="1" customWidth="1"/>
    <col min="12546" max="12550" width="8.5703125" style="40" customWidth="1"/>
    <col min="12551" max="12551" width="6.85546875" style="40" customWidth="1"/>
    <col min="12552" max="12797" width="11.42578125" style="40"/>
    <col min="12798" max="12798" width="3" style="40" customWidth="1"/>
    <col min="12799" max="12799" width="38.5703125" style="40" customWidth="1"/>
    <col min="12800" max="12801" width="0" style="40" hidden="1" customWidth="1"/>
    <col min="12802" max="12806" width="8.5703125" style="40" customWidth="1"/>
    <col min="12807" max="12807" width="6.85546875" style="40" customWidth="1"/>
    <col min="12808" max="13053" width="11.42578125" style="40"/>
    <col min="13054" max="13054" width="3" style="40" customWidth="1"/>
    <col min="13055" max="13055" width="38.5703125" style="40" customWidth="1"/>
    <col min="13056" max="13057" width="0" style="40" hidden="1" customWidth="1"/>
    <col min="13058" max="13062" width="8.5703125" style="40" customWidth="1"/>
    <col min="13063" max="13063" width="6.85546875" style="40" customWidth="1"/>
    <col min="13064" max="13309" width="11.42578125" style="40"/>
    <col min="13310" max="13310" width="3" style="40" customWidth="1"/>
    <col min="13311" max="13311" width="38.5703125" style="40" customWidth="1"/>
    <col min="13312" max="13313" width="0" style="40" hidden="1" customWidth="1"/>
    <col min="13314" max="13318" width="8.5703125" style="40" customWidth="1"/>
    <col min="13319" max="13319" width="6.85546875" style="40" customWidth="1"/>
    <col min="13320" max="13565" width="11.42578125" style="40"/>
    <col min="13566" max="13566" width="3" style="40" customWidth="1"/>
    <col min="13567" max="13567" width="38.5703125" style="40" customWidth="1"/>
    <col min="13568" max="13569" width="0" style="40" hidden="1" customWidth="1"/>
    <col min="13570" max="13574" width="8.5703125" style="40" customWidth="1"/>
    <col min="13575" max="13575" width="6.85546875" style="40" customWidth="1"/>
    <col min="13576" max="13821" width="11.42578125" style="40"/>
    <col min="13822" max="13822" width="3" style="40" customWidth="1"/>
    <col min="13823" max="13823" width="38.5703125" style="40" customWidth="1"/>
    <col min="13824" max="13825" width="0" style="40" hidden="1" customWidth="1"/>
    <col min="13826" max="13830" width="8.5703125" style="40" customWidth="1"/>
    <col min="13831" max="13831" width="6.85546875" style="40" customWidth="1"/>
    <col min="13832" max="14077" width="11.42578125" style="40"/>
    <col min="14078" max="14078" width="3" style="40" customWidth="1"/>
    <col min="14079" max="14079" width="38.5703125" style="40" customWidth="1"/>
    <col min="14080" max="14081" width="0" style="40" hidden="1" customWidth="1"/>
    <col min="14082" max="14086" width="8.5703125" style="40" customWidth="1"/>
    <col min="14087" max="14087" width="6.85546875" style="40" customWidth="1"/>
    <col min="14088" max="14333" width="11.42578125" style="40"/>
    <col min="14334" max="14334" width="3" style="40" customWidth="1"/>
    <col min="14335" max="14335" width="38.5703125" style="40" customWidth="1"/>
    <col min="14336" max="14337" width="0" style="40" hidden="1" customWidth="1"/>
    <col min="14338" max="14342" width="8.5703125" style="40" customWidth="1"/>
    <col min="14343" max="14343" width="6.85546875" style="40" customWidth="1"/>
    <col min="14344" max="14589" width="11.42578125" style="40"/>
    <col min="14590" max="14590" width="3" style="40" customWidth="1"/>
    <col min="14591" max="14591" width="38.5703125" style="40" customWidth="1"/>
    <col min="14592" max="14593" width="0" style="40" hidden="1" customWidth="1"/>
    <col min="14594" max="14598" width="8.5703125" style="40" customWidth="1"/>
    <col min="14599" max="14599" width="6.85546875" style="40" customWidth="1"/>
    <col min="14600" max="14845" width="11.42578125" style="40"/>
    <col min="14846" max="14846" width="3" style="40" customWidth="1"/>
    <col min="14847" max="14847" width="38.5703125" style="40" customWidth="1"/>
    <col min="14848" max="14849" width="0" style="40" hidden="1" customWidth="1"/>
    <col min="14850" max="14854" width="8.5703125" style="40" customWidth="1"/>
    <col min="14855" max="14855" width="6.85546875" style="40" customWidth="1"/>
    <col min="14856" max="15101" width="11.42578125" style="40"/>
    <col min="15102" max="15102" width="3" style="40" customWidth="1"/>
    <col min="15103" max="15103" width="38.5703125" style="40" customWidth="1"/>
    <col min="15104" max="15105" width="0" style="40" hidden="1" customWidth="1"/>
    <col min="15106" max="15110" width="8.5703125" style="40" customWidth="1"/>
    <col min="15111" max="15111" width="6.85546875" style="40" customWidth="1"/>
    <col min="15112" max="15357" width="11.42578125" style="40"/>
    <col min="15358" max="15358" width="3" style="40" customWidth="1"/>
    <col min="15359" max="15359" width="38.5703125" style="40" customWidth="1"/>
    <col min="15360" max="15361" width="0" style="40" hidden="1" customWidth="1"/>
    <col min="15362" max="15366" width="8.5703125" style="40" customWidth="1"/>
    <col min="15367" max="15367" width="6.85546875" style="40" customWidth="1"/>
    <col min="15368" max="15613" width="11.42578125" style="40"/>
    <col min="15614" max="15614" width="3" style="40" customWidth="1"/>
    <col min="15615" max="15615" width="38.5703125" style="40" customWidth="1"/>
    <col min="15616" max="15617" width="0" style="40" hidden="1" customWidth="1"/>
    <col min="15618" max="15622" width="8.5703125" style="40" customWidth="1"/>
    <col min="15623" max="15623" width="6.85546875" style="40" customWidth="1"/>
    <col min="15624" max="15869" width="11.42578125" style="40"/>
    <col min="15870" max="15870" width="3" style="40" customWidth="1"/>
    <col min="15871" max="15871" width="38.5703125" style="40" customWidth="1"/>
    <col min="15872" max="15873" width="0" style="40" hidden="1" customWidth="1"/>
    <col min="15874" max="15878" width="8.5703125" style="40" customWidth="1"/>
    <col min="15879" max="15879" width="6.85546875" style="40" customWidth="1"/>
    <col min="15880" max="16125" width="11.42578125" style="40"/>
    <col min="16126" max="16126" width="3" style="40" customWidth="1"/>
    <col min="16127" max="16127" width="38.5703125" style="40" customWidth="1"/>
    <col min="16128" max="16129" width="0" style="40" hidden="1" customWidth="1"/>
    <col min="16130" max="16134" width="8.5703125" style="40" customWidth="1"/>
    <col min="16135" max="16135" width="6.85546875" style="40" customWidth="1"/>
    <col min="16136" max="16384" width="11.42578125" style="40"/>
  </cols>
  <sheetData>
    <row r="1" spans="1:11" s="92" customFormat="1" ht="39.75" customHeight="1">
      <c r="A1" s="93" t="s">
        <v>146</v>
      </c>
    </row>
    <row r="2" spans="1:11">
      <c r="B2" s="51"/>
    </row>
    <row r="3" spans="1:11">
      <c r="B3" s="40"/>
      <c r="E3" s="38"/>
      <c r="H3" s="231"/>
    </row>
    <row r="4" spans="1:11" ht="24.75" customHeight="1" thickBot="1">
      <c r="B4" s="120" t="s">
        <v>223</v>
      </c>
      <c r="C4" s="230">
        <v>2020</v>
      </c>
      <c r="D4" s="230">
        <v>2021</v>
      </c>
      <c r="E4" s="230">
        <v>2022</v>
      </c>
      <c r="F4" s="230">
        <v>2023</v>
      </c>
      <c r="G4" s="121">
        <v>2024</v>
      </c>
      <c r="H4" s="232" t="s">
        <v>214</v>
      </c>
    </row>
    <row r="5" spans="1:11" s="41" customFormat="1" ht="15.75" customHeight="1">
      <c r="B5" s="188" t="s">
        <v>127</v>
      </c>
      <c r="C5" s="256">
        <v>1067.5</v>
      </c>
      <c r="D5" s="256">
        <v>1107.28</v>
      </c>
      <c r="E5" s="256">
        <v>1050.9000000000001</v>
      </c>
      <c r="F5" s="256">
        <v>1156.3</v>
      </c>
      <c r="G5" s="257">
        <v>1174.4000000000001</v>
      </c>
      <c r="H5" s="258">
        <v>1.6E-2</v>
      </c>
    </row>
    <row r="6" spans="1:11" s="41" customFormat="1" ht="15.75" customHeight="1">
      <c r="B6" s="259" t="s">
        <v>141</v>
      </c>
      <c r="C6" s="260">
        <v>142.80000000000001</v>
      </c>
      <c r="D6" s="260">
        <v>145</v>
      </c>
      <c r="E6" s="260">
        <v>149</v>
      </c>
      <c r="F6" s="260">
        <v>151.30000000000001</v>
      </c>
      <c r="G6" s="261">
        <v>154.1</v>
      </c>
      <c r="H6" s="262">
        <v>1.9E-2</v>
      </c>
      <c r="I6" s="16"/>
      <c r="J6" s="52"/>
      <c r="K6" s="52"/>
    </row>
    <row r="7" spans="1:11" s="41" customFormat="1" ht="15.75" customHeight="1">
      <c r="B7" s="259" t="s">
        <v>65</v>
      </c>
      <c r="C7" s="260">
        <v>143.30000000000001</v>
      </c>
      <c r="D7" s="260">
        <v>147.44</v>
      </c>
      <c r="E7" s="260">
        <v>155.30000000000001</v>
      </c>
      <c r="F7" s="260">
        <v>160.9</v>
      </c>
      <c r="G7" s="261">
        <v>174.5</v>
      </c>
      <c r="H7" s="262">
        <v>8.5000000000000006E-2</v>
      </c>
      <c r="I7" s="16"/>
      <c r="J7" s="52"/>
      <c r="K7" s="52"/>
    </row>
    <row r="8" spans="1:11" s="41" customFormat="1" ht="15.75" customHeight="1">
      <c r="B8" s="259" t="s">
        <v>267</v>
      </c>
      <c r="C8" s="260">
        <v>476.54100000000017</v>
      </c>
      <c r="D8" s="260">
        <v>487.1</v>
      </c>
      <c r="E8" s="260">
        <v>510.1</v>
      </c>
      <c r="F8" s="260">
        <v>520.79999999999995</v>
      </c>
      <c r="G8" s="261">
        <v>524.4</v>
      </c>
      <c r="H8" s="262">
        <v>6.9999999999999993E-3</v>
      </c>
      <c r="I8" s="16"/>
      <c r="J8" s="52"/>
      <c r="K8" s="52"/>
    </row>
    <row r="9" spans="1:11" s="41" customFormat="1" ht="15.75" customHeight="1">
      <c r="B9" s="259" t="s">
        <v>268</v>
      </c>
      <c r="C9" s="260">
        <v>304.85899999999992</v>
      </c>
      <c r="D9" s="260">
        <v>327.74</v>
      </c>
      <c r="E9" s="260">
        <v>236.5</v>
      </c>
      <c r="F9" s="260">
        <v>323.3</v>
      </c>
      <c r="G9" s="261">
        <v>321.39999999999998</v>
      </c>
      <c r="H9" s="262">
        <v>-6.0000000000000001E-3</v>
      </c>
      <c r="I9" s="53"/>
      <c r="J9" s="52"/>
      <c r="K9" s="52"/>
    </row>
    <row r="10" spans="1:11" s="41" customFormat="1" ht="15.75" customHeight="1">
      <c r="B10" s="183" t="s">
        <v>72</v>
      </c>
      <c r="C10" s="79">
        <v>71.8</v>
      </c>
      <c r="D10" s="79">
        <v>61</v>
      </c>
      <c r="E10" s="79">
        <v>51.3</v>
      </c>
      <c r="F10" s="79">
        <v>48.7</v>
      </c>
      <c r="G10" s="263">
        <v>57</v>
      </c>
      <c r="H10" s="262">
        <v>0.17100000000000001</v>
      </c>
      <c r="I10" s="53"/>
      <c r="J10" s="52"/>
      <c r="K10" s="52"/>
    </row>
    <row r="11" spans="1:11" s="41" customFormat="1" ht="15.75" customHeight="1">
      <c r="B11" s="180" t="s">
        <v>125</v>
      </c>
      <c r="C11" s="264">
        <v>1.3</v>
      </c>
      <c r="D11" s="264">
        <v>3</v>
      </c>
      <c r="E11" s="264">
        <v>-10.7</v>
      </c>
      <c r="F11" s="264">
        <v>-10.1</v>
      </c>
      <c r="G11" s="265">
        <v>-6.4</v>
      </c>
      <c r="H11" s="266">
        <v>0.36100000000000004</v>
      </c>
      <c r="I11" s="53"/>
      <c r="J11" s="52"/>
      <c r="K11" s="52"/>
    </row>
    <row r="12" spans="1:11" ht="15.75" customHeight="1">
      <c r="B12" s="267" t="s">
        <v>195</v>
      </c>
      <c r="C12" s="268">
        <v>6695.5</v>
      </c>
      <c r="D12" s="268">
        <v>6771.7</v>
      </c>
      <c r="E12" s="268">
        <v>6620.1</v>
      </c>
      <c r="F12" s="268">
        <v>6588.2</v>
      </c>
      <c r="G12" s="269">
        <v>6704.4</v>
      </c>
      <c r="H12" s="270">
        <v>1.7999999999999999E-2</v>
      </c>
      <c r="I12" s="46"/>
    </row>
    <row r="13" spans="1:11" ht="15.75" customHeight="1">
      <c r="B13" s="190" t="s">
        <v>64</v>
      </c>
      <c r="C13" s="271">
        <v>74.2</v>
      </c>
      <c r="D13" s="271">
        <v>71.400000000000006</v>
      </c>
      <c r="E13" s="271">
        <v>102.6</v>
      </c>
      <c r="F13" s="271">
        <v>109.4</v>
      </c>
      <c r="G13" s="272">
        <v>116.7</v>
      </c>
      <c r="H13" s="258">
        <v>6.7000000000000004E-2</v>
      </c>
    </row>
    <row r="14" spans="1:11" ht="15.75" customHeight="1">
      <c r="B14" s="244" t="s">
        <v>97</v>
      </c>
      <c r="C14" s="273">
        <v>6.9599474720945506E-2</v>
      </c>
      <c r="D14" s="273">
        <v>6.4481170414521824E-2</v>
      </c>
      <c r="E14" s="273">
        <v>9.7816760415673554E-2</v>
      </c>
      <c r="F14" s="273">
        <v>9.4E-2</v>
      </c>
      <c r="G14" s="274">
        <v>9.9000000000000005E-2</v>
      </c>
      <c r="H14" s="273"/>
      <c r="I14" s="46"/>
    </row>
    <row r="15" spans="1:11" ht="15.75" customHeight="1">
      <c r="B15" s="190" t="s">
        <v>173</v>
      </c>
      <c r="C15" s="142">
        <v>95.300000000000011</v>
      </c>
      <c r="D15" s="142">
        <v>98.2</v>
      </c>
      <c r="E15" s="142">
        <v>150.39999999999998</v>
      </c>
      <c r="F15" s="142">
        <v>185.3</v>
      </c>
      <c r="G15" s="143">
        <v>187.4</v>
      </c>
      <c r="H15" s="275">
        <v>1.1000000000000001E-2</v>
      </c>
    </row>
    <row r="16" spans="1:11" ht="15.75" customHeight="1">
      <c r="B16" s="241" t="s">
        <v>97</v>
      </c>
      <c r="C16" s="276">
        <v>0.02</v>
      </c>
      <c r="D16" s="276">
        <v>2.4E-2</v>
      </c>
      <c r="E16" s="276">
        <v>4.5999999999999999E-2</v>
      </c>
      <c r="F16" s="276">
        <v>0.16</v>
      </c>
      <c r="G16" s="277">
        <v>0.16</v>
      </c>
      <c r="H16" s="276"/>
    </row>
    <row r="17" spans="2:8" ht="9.75" customHeight="1">
      <c r="B17" s="278"/>
      <c r="C17" s="248"/>
      <c r="D17" s="248"/>
      <c r="E17" s="248"/>
      <c r="F17" s="248"/>
      <c r="G17" s="248"/>
      <c r="H17" s="248"/>
    </row>
    <row r="18" spans="2:8" ht="15.75" customHeight="1">
      <c r="B18" s="238" t="s">
        <v>6</v>
      </c>
      <c r="C18" s="239">
        <v>1066.0999999999999</v>
      </c>
      <c r="D18" s="239">
        <v>1107.3</v>
      </c>
      <c r="E18" s="239">
        <v>1048.9000000000001</v>
      </c>
      <c r="F18" s="239">
        <v>1160.8</v>
      </c>
      <c r="G18" s="240">
        <v>1174.3</v>
      </c>
      <c r="H18" s="279">
        <v>1.2E-2</v>
      </c>
    </row>
    <row r="28" spans="2:8">
      <c r="B28" s="40"/>
    </row>
    <row r="33" spans="2:2">
      <c r="B33" s="34"/>
    </row>
  </sheetData>
  <hyperlinks>
    <hyperlink ref="A1" location="Índice!A1" display="Índice" xr:uid="{00000000-0004-0000-09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1312-06BB-483F-8E89-892B52BC2D9D}">
  <sheetPr>
    <tabColor theme="0" tint="-0.14999847407452621"/>
  </sheetPr>
  <dimension ref="A1:F32"/>
  <sheetViews>
    <sheetView showGridLines="0" zoomScale="111" zoomScaleNormal="100" workbookViewId="0">
      <selection activeCell="E4" sqref="E4:E16"/>
    </sheetView>
  </sheetViews>
  <sheetFormatPr baseColWidth="10" defaultRowHeight="11.25"/>
  <cols>
    <col min="1" max="1" width="9.5703125" style="40" customWidth="1"/>
    <col min="2" max="2" width="33.42578125" style="54" customWidth="1"/>
    <col min="3" max="4" width="8.85546875" style="40" customWidth="1"/>
    <col min="5" max="249" width="10.85546875" style="40"/>
    <col min="250" max="250" width="3" style="40" customWidth="1"/>
    <col min="251" max="251" width="38.5703125" style="40" customWidth="1"/>
    <col min="252" max="253" width="0" style="40" hidden="1" customWidth="1"/>
    <col min="254" max="258" width="8.5703125" style="40" customWidth="1"/>
    <col min="259" max="259" width="6.85546875" style="40" customWidth="1"/>
    <col min="260" max="505" width="10.85546875" style="40"/>
    <col min="506" max="506" width="3" style="40" customWidth="1"/>
    <col min="507" max="507" width="38.5703125" style="40" customWidth="1"/>
    <col min="508" max="509" width="0" style="40" hidden="1" customWidth="1"/>
    <col min="510" max="514" width="8.5703125" style="40" customWidth="1"/>
    <col min="515" max="515" width="6.85546875" style="40" customWidth="1"/>
    <col min="516" max="761" width="10.85546875" style="40"/>
    <col min="762" max="762" width="3" style="40" customWidth="1"/>
    <col min="763" max="763" width="38.5703125" style="40" customWidth="1"/>
    <col min="764" max="765" width="0" style="40" hidden="1" customWidth="1"/>
    <col min="766" max="770" width="8.5703125" style="40" customWidth="1"/>
    <col min="771" max="771" width="6.85546875" style="40" customWidth="1"/>
    <col min="772" max="1017" width="10.85546875" style="40"/>
    <col min="1018" max="1018" width="3" style="40" customWidth="1"/>
    <col min="1019" max="1019" width="38.5703125" style="40" customWidth="1"/>
    <col min="1020" max="1021" width="0" style="40" hidden="1" customWidth="1"/>
    <col min="1022" max="1026" width="8.5703125" style="40" customWidth="1"/>
    <col min="1027" max="1027" width="6.85546875" style="40" customWidth="1"/>
    <col min="1028" max="1273" width="10.85546875" style="40"/>
    <col min="1274" max="1274" width="3" style="40" customWidth="1"/>
    <col min="1275" max="1275" width="38.5703125" style="40" customWidth="1"/>
    <col min="1276" max="1277" width="0" style="40" hidden="1" customWidth="1"/>
    <col min="1278" max="1282" width="8.5703125" style="40" customWidth="1"/>
    <col min="1283" max="1283" width="6.85546875" style="40" customWidth="1"/>
    <col min="1284" max="1529" width="10.85546875" style="40"/>
    <col min="1530" max="1530" width="3" style="40" customWidth="1"/>
    <col min="1531" max="1531" width="38.5703125" style="40" customWidth="1"/>
    <col min="1532" max="1533" width="0" style="40" hidden="1" customWidth="1"/>
    <col min="1534" max="1538" width="8.5703125" style="40" customWidth="1"/>
    <col min="1539" max="1539" width="6.85546875" style="40" customWidth="1"/>
    <col min="1540" max="1785" width="10.85546875" style="40"/>
    <col min="1786" max="1786" width="3" style="40" customWidth="1"/>
    <col min="1787" max="1787" width="38.5703125" style="40" customWidth="1"/>
    <col min="1788" max="1789" width="0" style="40" hidden="1" customWidth="1"/>
    <col min="1790" max="1794" width="8.5703125" style="40" customWidth="1"/>
    <col min="1795" max="1795" width="6.85546875" style="40" customWidth="1"/>
    <col min="1796" max="2041" width="10.85546875" style="40"/>
    <col min="2042" max="2042" width="3" style="40" customWidth="1"/>
    <col min="2043" max="2043" width="38.5703125" style="40" customWidth="1"/>
    <col min="2044" max="2045" width="0" style="40" hidden="1" customWidth="1"/>
    <col min="2046" max="2050" width="8.5703125" style="40" customWidth="1"/>
    <col min="2051" max="2051" width="6.85546875" style="40" customWidth="1"/>
    <col min="2052" max="2297" width="10.85546875" style="40"/>
    <col min="2298" max="2298" width="3" style="40" customWidth="1"/>
    <col min="2299" max="2299" width="38.5703125" style="40" customWidth="1"/>
    <col min="2300" max="2301" width="0" style="40" hidden="1" customWidth="1"/>
    <col min="2302" max="2306" width="8.5703125" style="40" customWidth="1"/>
    <col min="2307" max="2307" width="6.85546875" style="40" customWidth="1"/>
    <col min="2308" max="2553" width="10.85546875" style="40"/>
    <col min="2554" max="2554" width="3" style="40" customWidth="1"/>
    <col min="2555" max="2555" width="38.5703125" style="40" customWidth="1"/>
    <col min="2556" max="2557" width="0" style="40" hidden="1" customWidth="1"/>
    <col min="2558" max="2562" width="8.5703125" style="40" customWidth="1"/>
    <col min="2563" max="2563" width="6.85546875" style="40" customWidth="1"/>
    <col min="2564" max="2809" width="10.85546875" style="40"/>
    <col min="2810" max="2810" width="3" style="40" customWidth="1"/>
    <col min="2811" max="2811" width="38.5703125" style="40" customWidth="1"/>
    <col min="2812" max="2813" width="0" style="40" hidden="1" customWidth="1"/>
    <col min="2814" max="2818" width="8.5703125" style="40" customWidth="1"/>
    <col min="2819" max="2819" width="6.85546875" style="40" customWidth="1"/>
    <col min="2820" max="3065" width="10.85546875" style="40"/>
    <col min="3066" max="3066" width="3" style="40" customWidth="1"/>
    <col min="3067" max="3067" width="38.5703125" style="40" customWidth="1"/>
    <col min="3068" max="3069" width="0" style="40" hidden="1" customWidth="1"/>
    <col min="3070" max="3074" width="8.5703125" style="40" customWidth="1"/>
    <col min="3075" max="3075" width="6.85546875" style="40" customWidth="1"/>
    <col min="3076" max="3321" width="10.85546875" style="40"/>
    <col min="3322" max="3322" width="3" style="40" customWidth="1"/>
    <col min="3323" max="3323" width="38.5703125" style="40" customWidth="1"/>
    <col min="3324" max="3325" width="0" style="40" hidden="1" customWidth="1"/>
    <col min="3326" max="3330" width="8.5703125" style="40" customWidth="1"/>
    <col min="3331" max="3331" width="6.85546875" style="40" customWidth="1"/>
    <col min="3332" max="3577" width="10.85546875" style="40"/>
    <col min="3578" max="3578" width="3" style="40" customWidth="1"/>
    <col min="3579" max="3579" width="38.5703125" style="40" customWidth="1"/>
    <col min="3580" max="3581" width="0" style="40" hidden="1" customWidth="1"/>
    <col min="3582" max="3586" width="8.5703125" style="40" customWidth="1"/>
    <col min="3587" max="3587" width="6.85546875" style="40" customWidth="1"/>
    <col min="3588" max="3833" width="10.85546875" style="40"/>
    <col min="3834" max="3834" width="3" style="40" customWidth="1"/>
    <col min="3835" max="3835" width="38.5703125" style="40" customWidth="1"/>
    <col min="3836" max="3837" width="0" style="40" hidden="1" customWidth="1"/>
    <col min="3838" max="3842" width="8.5703125" style="40" customWidth="1"/>
    <col min="3843" max="3843" width="6.85546875" style="40" customWidth="1"/>
    <col min="3844" max="4089" width="10.85546875" style="40"/>
    <col min="4090" max="4090" width="3" style="40" customWidth="1"/>
    <col min="4091" max="4091" width="38.5703125" style="40" customWidth="1"/>
    <col min="4092" max="4093" width="0" style="40" hidden="1" customWidth="1"/>
    <col min="4094" max="4098" width="8.5703125" style="40" customWidth="1"/>
    <col min="4099" max="4099" width="6.85546875" style="40" customWidth="1"/>
    <col min="4100" max="4345" width="10.85546875" style="40"/>
    <col min="4346" max="4346" width="3" style="40" customWidth="1"/>
    <col min="4347" max="4347" width="38.5703125" style="40" customWidth="1"/>
    <col min="4348" max="4349" width="0" style="40" hidden="1" customWidth="1"/>
    <col min="4350" max="4354" width="8.5703125" style="40" customWidth="1"/>
    <col min="4355" max="4355" width="6.85546875" style="40" customWidth="1"/>
    <col min="4356" max="4601" width="10.85546875" style="40"/>
    <col min="4602" max="4602" width="3" style="40" customWidth="1"/>
    <col min="4603" max="4603" width="38.5703125" style="40" customWidth="1"/>
    <col min="4604" max="4605" width="0" style="40" hidden="1" customWidth="1"/>
    <col min="4606" max="4610" width="8.5703125" style="40" customWidth="1"/>
    <col min="4611" max="4611" width="6.85546875" style="40" customWidth="1"/>
    <col min="4612" max="4857" width="10.85546875" style="40"/>
    <col min="4858" max="4858" width="3" style="40" customWidth="1"/>
    <col min="4859" max="4859" width="38.5703125" style="40" customWidth="1"/>
    <col min="4860" max="4861" width="0" style="40" hidden="1" customWidth="1"/>
    <col min="4862" max="4866" width="8.5703125" style="40" customWidth="1"/>
    <col min="4867" max="4867" width="6.85546875" style="40" customWidth="1"/>
    <col min="4868" max="5113" width="10.85546875" style="40"/>
    <col min="5114" max="5114" width="3" style="40" customWidth="1"/>
    <col min="5115" max="5115" width="38.5703125" style="40" customWidth="1"/>
    <col min="5116" max="5117" width="0" style="40" hidden="1" customWidth="1"/>
    <col min="5118" max="5122" width="8.5703125" style="40" customWidth="1"/>
    <col min="5123" max="5123" width="6.85546875" style="40" customWidth="1"/>
    <col min="5124" max="5369" width="10.85546875" style="40"/>
    <col min="5370" max="5370" width="3" style="40" customWidth="1"/>
    <col min="5371" max="5371" width="38.5703125" style="40" customWidth="1"/>
    <col min="5372" max="5373" width="0" style="40" hidden="1" customWidth="1"/>
    <col min="5374" max="5378" width="8.5703125" style="40" customWidth="1"/>
    <col min="5379" max="5379" width="6.85546875" style="40" customWidth="1"/>
    <col min="5380" max="5625" width="10.85546875" style="40"/>
    <col min="5626" max="5626" width="3" style="40" customWidth="1"/>
    <col min="5627" max="5627" width="38.5703125" style="40" customWidth="1"/>
    <col min="5628" max="5629" width="0" style="40" hidden="1" customWidth="1"/>
    <col min="5630" max="5634" width="8.5703125" style="40" customWidth="1"/>
    <col min="5635" max="5635" width="6.85546875" style="40" customWidth="1"/>
    <col min="5636" max="5881" width="10.85546875" style="40"/>
    <col min="5882" max="5882" width="3" style="40" customWidth="1"/>
    <col min="5883" max="5883" width="38.5703125" style="40" customWidth="1"/>
    <col min="5884" max="5885" width="0" style="40" hidden="1" customWidth="1"/>
    <col min="5886" max="5890" width="8.5703125" style="40" customWidth="1"/>
    <col min="5891" max="5891" width="6.85546875" style="40" customWidth="1"/>
    <col min="5892" max="6137" width="10.85546875" style="40"/>
    <col min="6138" max="6138" width="3" style="40" customWidth="1"/>
    <col min="6139" max="6139" width="38.5703125" style="40" customWidth="1"/>
    <col min="6140" max="6141" width="0" style="40" hidden="1" customWidth="1"/>
    <col min="6142" max="6146" width="8.5703125" style="40" customWidth="1"/>
    <col min="6147" max="6147" width="6.85546875" style="40" customWidth="1"/>
    <col min="6148" max="6393" width="10.85546875" style="40"/>
    <col min="6394" max="6394" width="3" style="40" customWidth="1"/>
    <col min="6395" max="6395" width="38.5703125" style="40" customWidth="1"/>
    <col min="6396" max="6397" width="0" style="40" hidden="1" customWidth="1"/>
    <col min="6398" max="6402" width="8.5703125" style="40" customWidth="1"/>
    <col min="6403" max="6403" width="6.85546875" style="40" customWidth="1"/>
    <col min="6404" max="6649" width="10.85546875" style="40"/>
    <col min="6650" max="6650" width="3" style="40" customWidth="1"/>
    <col min="6651" max="6651" width="38.5703125" style="40" customWidth="1"/>
    <col min="6652" max="6653" width="0" style="40" hidden="1" customWidth="1"/>
    <col min="6654" max="6658" width="8.5703125" style="40" customWidth="1"/>
    <col min="6659" max="6659" width="6.85546875" style="40" customWidth="1"/>
    <col min="6660" max="6905" width="10.85546875" style="40"/>
    <col min="6906" max="6906" width="3" style="40" customWidth="1"/>
    <col min="6907" max="6907" width="38.5703125" style="40" customWidth="1"/>
    <col min="6908" max="6909" width="0" style="40" hidden="1" customWidth="1"/>
    <col min="6910" max="6914" width="8.5703125" style="40" customWidth="1"/>
    <col min="6915" max="6915" width="6.85546875" style="40" customWidth="1"/>
    <col min="6916" max="7161" width="10.85546875" style="40"/>
    <col min="7162" max="7162" width="3" style="40" customWidth="1"/>
    <col min="7163" max="7163" width="38.5703125" style="40" customWidth="1"/>
    <col min="7164" max="7165" width="0" style="40" hidden="1" customWidth="1"/>
    <col min="7166" max="7170" width="8.5703125" style="40" customWidth="1"/>
    <col min="7171" max="7171" width="6.85546875" style="40" customWidth="1"/>
    <col min="7172" max="7417" width="10.85546875" style="40"/>
    <col min="7418" max="7418" width="3" style="40" customWidth="1"/>
    <col min="7419" max="7419" width="38.5703125" style="40" customWidth="1"/>
    <col min="7420" max="7421" width="0" style="40" hidden="1" customWidth="1"/>
    <col min="7422" max="7426" width="8.5703125" style="40" customWidth="1"/>
    <col min="7427" max="7427" width="6.85546875" style="40" customWidth="1"/>
    <col min="7428" max="7673" width="10.85546875" style="40"/>
    <col min="7674" max="7674" width="3" style="40" customWidth="1"/>
    <col min="7675" max="7675" width="38.5703125" style="40" customWidth="1"/>
    <col min="7676" max="7677" width="0" style="40" hidden="1" customWidth="1"/>
    <col min="7678" max="7682" width="8.5703125" style="40" customWidth="1"/>
    <col min="7683" max="7683" width="6.85546875" style="40" customWidth="1"/>
    <col min="7684" max="7929" width="10.85546875" style="40"/>
    <col min="7930" max="7930" width="3" style="40" customWidth="1"/>
    <col min="7931" max="7931" width="38.5703125" style="40" customWidth="1"/>
    <col min="7932" max="7933" width="0" style="40" hidden="1" customWidth="1"/>
    <col min="7934" max="7938" width="8.5703125" style="40" customWidth="1"/>
    <col min="7939" max="7939" width="6.85546875" style="40" customWidth="1"/>
    <col min="7940" max="8185" width="10.85546875" style="40"/>
    <col min="8186" max="8186" width="3" style="40" customWidth="1"/>
    <col min="8187" max="8187" width="38.5703125" style="40" customWidth="1"/>
    <col min="8188" max="8189" width="0" style="40" hidden="1" customWidth="1"/>
    <col min="8190" max="8194" width="8.5703125" style="40" customWidth="1"/>
    <col min="8195" max="8195" width="6.85546875" style="40" customWidth="1"/>
    <col min="8196" max="8441" width="10.85546875" style="40"/>
    <col min="8442" max="8442" width="3" style="40" customWidth="1"/>
    <col min="8443" max="8443" width="38.5703125" style="40" customWidth="1"/>
    <col min="8444" max="8445" width="0" style="40" hidden="1" customWidth="1"/>
    <col min="8446" max="8450" width="8.5703125" style="40" customWidth="1"/>
    <col min="8451" max="8451" width="6.85546875" style="40" customWidth="1"/>
    <col min="8452" max="8697" width="10.85546875" style="40"/>
    <col min="8698" max="8698" width="3" style="40" customWidth="1"/>
    <col min="8699" max="8699" width="38.5703125" style="40" customWidth="1"/>
    <col min="8700" max="8701" width="0" style="40" hidden="1" customWidth="1"/>
    <col min="8702" max="8706" width="8.5703125" style="40" customWidth="1"/>
    <col min="8707" max="8707" width="6.85546875" style="40" customWidth="1"/>
    <col min="8708" max="8953" width="10.85546875" style="40"/>
    <col min="8954" max="8954" width="3" style="40" customWidth="1"/>
    <col min="8955" max="8955" width="38.5703125" style="40" customWidth="1"/>
    <col min="8956" max="8957" width="0" style="40" hidden="1" customWidth="1"/>
    <col min="8958" max="8962" width="8.5703125" style="40" customWidth="1"/>
    <col min="8963" max="8963" width="6.85546875" style="40" customWidth="1"/>
    <col min="8964" max="9209" width="10.85546875" style="40"/>
    <col min="9210" max="9210" width="3" style="40" customWidth="1"/>
    <col min="9211" max="9211" width="38.5703125" style="40" customWidth="1"/>
    <col min="9212" max="9213" width="0" style="40" hidden="1" customWidth="1"/>
    <col min="9214" max="9218" width="8.5703125" style="40" customWidth="1"/>
    <col min="9219" max="9219" width="6.85546875" style="40" customWidth="1"/>
    <col min="9220" max="9465" width="10.85546875" style="40"/>
    <col min="9466" max="9466" width="3" style="40" customWidth="1"/>
    <col min="9467" max="9467" width="38.5703125" style="40" customWidth="1"/>
    <col min="9468" max="9469" width="0" style="40" hidden="1" customWidth="1"/>
    <col min="9470" max="9474" width="8.5703125" style="40" customWidth="1"/>
    <col min="9475" max="9475" width="6.85546875" style="40" customWidth="1"/>
    <col min="9476" max="9721" width="10.85546875" style="40"/>
    <col min="9722" max="9722" width="3" style="40" customWidth="1"/>
    <col min="9723" max="9723" width="38.5703125" style="40" customWidth="1"/>
    <col min="9724" max="9725" width="0" style="40" hidden="1" customWidth="1"/>
    <col min="9726" max="9730" width="8.5703125" style="40" customWidth="1"/>
    <col min="9731" max="9731" width="6.85546875" style="40" customWidth="1"/>
    <col min="9732" max="9977" width="10.85546875" style="40"/>
    <col min="9978" max="9978" width="3" style="40" customWidth="1"/>
    <col min="9979" max="9979" width="38.5703125" style="40" customWidth="1"/>
    <col min="9980" max="9981" width="0" style="40" hidden="1" customWidth="1"/>
    <col min="9982" max="9986" width="8.5703125" style="40" customWidth="1"/>
    <col min="9987" max="9987" width="6.85546875" style="40" customWidth="1"/>
    <col min="9988" max="10233" width="10.85546875" style="40"/>
    <col min="10234" max="10234" width="3" style="40" customWidth="1"/>
    <col min="10235" max="10235" width="38.5703125" style="40" customWidth="1"/>
    <col min="10236" max="10237" width="0" style="40" hidden="1" customWidth="1"/>
    <col min="10238" max="10242" width="8.5703125" style="40" customWidth="1"/>
    <col min="10243" max="10243" width="6.85546875" style="40" customWidth="1"/>
    <col min="10244" max="10489" width="10.85546875" style="40"/>
    <col min="10490" max="10490" width="3" style="40" customWidth="1"/>
    <col min="10491" max="10491" width="38.5703125" style="40" customWidth="1"/>
    <col min="10492" max="10493" width="0" style="40" hidden="1" customWidth="1"/>
    <col min="10494" max="10498" width="8.5703125" style="40" customWidth="1"/>
    <col min="10499" max="10499" width="6.85546875" style="40" customWidth="1"/>
    <col min="10500" max="10745" width="10.85546875" style="40"/>
    <col min="10746" max="10746" width="3" style="40" customWidth="1"/>
    <col min="10747" max="10747" width="38.5703125" style="40" customWidth="1"/>
    <col min="10748" max="10749" width="0" style="40" hidden="1" customWidth="1"/>
    <col min="10750" max="10754" width="8.5703125" style="40" customWidth="1"/>
    <col min="10755" max="10755" width="6.85546875" style="40" customWidth="1"/>
    <col min="10756" max="11001" width="10.85546875" style="40"/>
    <col min="11002" max="11002" width="3" style="40" customWidth="1"/>
    <col min="11003" max="11003" width="38.5703125" style="40" customWidth="1"/>
    <col min="11004" max="11005" width="0" style="40" hidden="1" customWidth="1"/>
    <col min="11006" max="11010" width="8.5703125" style="40" customWidth="1"/>
    <col min="11011" max="11011" width="6.85546875" style="40" customWidth="1"/>
    <col min="11012" max="11257" width="10.85546875" style="40"/>
    <col min="11258" max="11258" width="3" style="40" customWidth="1"/>
    <col min="11259" max="11259" width="38.5703125" style="40" customWidth="1"/>
    <col min="11260" max="11261" width="0" style="40" hidden="1" customWidth="1"/>
    <col min="11262" max="11266" width="8.5703125" style="40" customWidth="1"/>
    <col min="11267" max="11267" width="6.85546875" style="40" customWidth="1"/>
    <col min="11268" max="11513" width="10.85546875" style="40"/>
    <col min="11514" max="11514" width="3" style="40" customWidth="1"/>
    <col min="11515" max="11515" width="38.5703125" style="40" customWidth="1"/>
    <col min="11516" max="11517" width="0" style="40" hidden="1" customWidth="1"/>
    <col min="11518" max="11522" width="8.5703125" style="40" customWidth="1"/>
    <col min="11523" max="11523" width="6.85546875" style="40" customWidth="1"/>
    <col min="11524" max="11769" width="10.85546875" style="40"/>
    <col min="11770" max="11770" width="3" style="40" customWidth="1"/>
    <col min="11771" max="11771" width="38.5703125" style="40" customWidth="1"/>
    <col min="11772" max="11773" width="0" style="40" hidden="1" customWidth="1"/>
    <col min="11774" max="11778" width="8.5703125" style="40" customWidth="1"/>
    <col min="11779" max="11779" width="6.85546875" style="40" customWidth="1"/>
    <col min="11780" max="12025" width="10.85546875" style="40"/>
    <col min="12026" max="12026" width="3" style="40" customWidth="1"/>
    <col min="12027" max="12027" width="38.5703125" style="40" customWidth="1"/>
    <col min="12028" max="12029" width="0" style="40" hidden="1" customWidth="1"/>
    <col min="12030" max="12034" width="8.5703125" style="40" customWidth="1"/>
    <col min="12035" max="12035" width="6.85546875" style="40" customWidth="1"/>
    <col min="12036" max="12281" width="10.85546875" style="40"/>
    <col min="12282" max="12282" width="3" style="40" customWidth="1"/>
    <col min="12283" max="12283" width="38.5703125" style="40" customWidth="1"/>
    <col min="12284" max="12285" width="0" style="40" hidden="1" customWidth="1"/>
    <col min="12286" max="12290" width="8.5703125" style="40" customWidth="1"/>
    <col min="12291" max="12291" width="6.85546875" style="40" customWidth="1"/>
    <col min="12292" max="12537" width="10.85546875" style="40"/>
    <col min="12538" max="12538" width="3" style="40" customWidth="1"/>
    <col min="12539" max="12539" width="38.5703125" style="40" customWidth="1"/>
    <col min="12540" max="12541" width="0" style="40" hidden="1" customWidth="1"/>
    <col min="12542" max="12546" width="8.5703125" style="40" customWidth="1"/>
    <col min="12547" max="12547" width="6.85546875" style="40" customWidth="1"/>
    <col min="12548" max="12793" width="10.85546875" style="40"/>
    <col min="12794" max="12794" width="3" style="40" customWidth="1"/>
    <col min="12795" max="12795" width="38.5703125" style="40" customWidth="1"/>
    <col min="12796" max="12797" width="0" style="40" hidden="1" customWidth="1"/>
    <col min="12798" max="12802" width="8.5703125" style="40" customWidth="1"/>
    <col min="12803" max="12803" width="6.85546875" style="40" customWidth="1"/>
    <col min="12804" max="13049" width="10.85546875" style="40"/>
    <col min="13050" max="13050" width="3" style="40" customWidth="1"/>
    <col min="13051" max="13051" width="38.5703125" style="40" customWidth="1"/>
    <col min="13052" max="13053" width="0" style="40" hidden="1" customWidth="1"/>
    <col min="13054" max="13058" width="8.5703125" style="40" customWidth="1"/>
    <col min="13059" max="13059" width="6.85546875" style="40" customWidth="1"/>
    <col min="13060" max="13305" width="10.85546875" style="40"/>
    <col min="13306" max="13306" width="3" style="40" customWidth="1"/>
    <col min="13307" max="13307" width="38.5703125" style="40" customWidth="1"/>
    <col min="13308" max="13309" width="0" style="40" hidden="1" customWidth="1"/>
    <col min="13310" max="13314" width="8.5703125" style="40" customWidth="1"/>
    <col min="13315" max="13315" width="6.85546875" style="40" customWidth="1"/>
    <col min="13316" max="13561" width="10.85546875" style="40"/>
    <col min="13562" max="13562" width="3" style="40" customWidth="1"/>
    <col min="13563" max="13563" width="38.5703125" style="40" customWidth="1"/>
    <col min="13564" max="13565" width="0" style="40" hidden="1" customWidth="1"/>
    <col min="13566" max="13570" width="8.5703125" style="40" customWidth="1"/>
    <col min="13571" max="13571" width="6.85546875" style="40" customWidth="1"/>
    <col min="13572" max="13817" width="10.85546875" style="40"/>
    <col min="13818" max="13818" width="3" style="40" customWidth="1"/>
    <col min="13819" max="13819" width="38.5703125" style="40" customWidth="1"/>
    <col min="13820" max="13821" width="0" style="40" hidden="1" customWidth="1"/>
    <col min="13822" max="13826" width="8.5703125" style="40" customWidth="1"/>
    <col min="13827" max="13827" width="6.85546875" style="40" customWidth="1"/>
    <col min="13828" max="14073" width="10.85546875" style="40"/>
    <col min="14074" max="14074" width="3" style="40" customWidth="1"/>
    <col min="14075" max="14075" width="38.5703125" style="40" customWidth="1"/>
    <col min="14076" max="14077" width="0" style="40" hidden="1" customWidth="1"/>
    <col min="14078" max="14082" width="8.5703125" style="40" customWidth="1"/>
    <col min="14083" max="14083" width="6.85546875" style="40" customWidth="1"/>
    <col min="14084" max="14329" width="10.85546875" style="40"/>
    <col min="14330" max="14330" width="3" style="40" customWidth="1"/>
    <col min="14331" max="14331" width="38.5703125" style="40" customWidth="1"/>
    <col min="14332" max="14333" width="0" style="40" hidden="1" customWidth="1"/>
    <col min="14334" max="14338" width="8.5703125" style="40" customWidth="1"/>
    <col min="14339" max="14339" width="6.85546875" style="40" customWidth="1"/>
    <col min="14340" max="14585" width="10.85546875" style="40"/>
    <col min="14586" max="14586" width="3" style="40" customWidth="1"/>
    <col min="14587" max="14587" width="38.5703125" style="40" customWidth="1"/>
    <col min="14588" max="14589" width="0" style="40" hidden="1" customWidth="1"/>
    <col min="14590" max="14594" width="8.5703125" style="40" customWidth="1"/>
    <col min="14595" max="14595" width="6.85546875" style="40" customWidth="1"/>
    <col min="14596" max="14841" width="10.85546875" style="40"/>
    <col min="14842" max="14842" width="3" style="40" customWidth="1"/>
    <col min="14843" max="14843" width="38.5703125" style="40" customWidth="1"/>
    <col min="14844" max="14845" width="0" style="40" hidden="1" customWidth="1"/>
    <col min="14846" max="14850" width="8.5703125" style="40" customWidth="1"/>
    <col min="14851" max="14851" width="6.85546875" style="40" customWidth="1"/>
    <col min="14852" max="15097" width="10.85546875" style="40"/>
    <col min="15098" max="15098" width="3" style="40" customWidth="1"/>
    <col min="15099" max="15099" width="38.5703125" style="40" customWidth="1"/>
    <col min="15100" max="15101" width="0" style="40" hidden="1" customWidth="1"/>
    <col min="15102" max="15106" width="8.5703125" style="40" customWidth="1"/>
    <col min="15107" max="15107" width="6.85546875" style="40" customWidth="1"/>
    <col min="15108" max="15353" width="10.85546875" style="40"/>
    <col min="15354" max="15354" width="3" style="40" customWidth="1"/>
    <col min="15355" max="15355" width="38.5703125" style="40" customWidth="1"/>
    <col min="15356" max="15357" width="0" style="40" hidden="1" customWidth="1"/>
    <col min="15358" max="15362" width="8.5703125" style="40" customWidth="1"/>
    <col min="15363" max="15363" width="6.85546875" style="40" customWidth="1"/>
    <col min="15364" max="15609" width="10.85546875" style="40"/>
    <col min="15610" max="15610" width="3" style="40" customWidth="1"/>
    <col min="15611" max="15611" width="38.5703125" style="40" customWidth="1"/>
    <col min="15612" max="15613" width="0" style="40" hidden="1" customWidth="1"/>
    <col min="15614" max="15618" width="8.5703125" style="40" customWidth="1"/>
    <col min="15619" max="15619" width="6.85546875" style="40" customWidth="1"/>
    <col min="15620" max="15865" width="10.85546875" style="40"/>
    <col min="15866" max="15866" width="3" style="40" customWidth="1"/>
    <col min="15867" max="15867" width="38.5703125" style="40" customWidth="1"/>
    <col min="15868" max="15869" width="0" style="40" hidden="1" customWidth="1"/>
    <col min="15870" max="15874" width="8.5703125" style="40" customWidth="1"/>
    <col min="15875" max="15875" width="6.85546875" style="40" customWidth="1"/>
    <col min="15876" max="16121" width="10.85546875" style="40"/>
    <col min="16122" max="16122" width="3" style="40" customWidth="1"/>
    <col min="16123" max="16123" width="38.5703125" style="40" customWidth="1"/>
    <col min="16124" max="16125" width="0" style="40" hidden="1" customWidth="1"/>
    <col min="16126" max="16130" width="8.5703125" style="40" customWidth="1"/>
    <col min="16131" max="16131" width="6.85546875" style="40" customWidth="1"/>
    <col min="16132" max="16384" width="10.85546875" style="40"/>
  </cols>
  <sheetData>
    <row r="1" spans="1:6" s="92" customFormat="1" ht="53.25" customHeight="1">
      <c r="A1" s="93" t="s">
        <v>146</v>
      </c>
    </row>
    <row r="2" spans="1:6">
      <c r="B2" s="51"/>
    </row>
    <row r="3" spans="1:6">
      <c r="B3" s="40"/>
    </row>
    <row r="4" spans="1:6" ht="13.5" customHeight="1">
      <c r="B4" s="605" t="s">
        <v>269</v>
      </c>
      <c r="C4" s="612">
        <v>2023</v>
      </c>
      <c r="D4" s="614">
        <v>2024</v>
      </c>
      <c r="E4" s="616" t="s">
        <v>214</v>
      </c>
    </row>
    <row r="5" spans="1:6" ht="10.5" customHeight="1" thickBot="1">
      <c r="B5" s="608"/>
      <c r="C5" s="613"/>
      <c r="D5" s="615"/>
      <c r="E5" s="617"/>
    </row>
    <row r="6" spans="1:6" s="42" customFormat="1" ht="16.5" customHeight="1">
      <c r="B6" s="233" t="s">
        <v>59</v>
      </c>
      <c r="C6" s="441">
        <v>227</v>
      </c>
      <c r="D6" s="440">
        <v>262.8</v>
      </c>
      <c r="E6" s="443">
        <v>0.158</v>
      </c>
      <c r="F6" s="106"/>
    </row>
    <row r="7" spans="1:6" s="69" customFormat="1" ht="16.5" customHeight="1">
      <c r="B7" s="176" t="s">
        <v>178</v>
      </c>
      <c r="C7" s="444">
        <v>54.2</v>
      </c>
      <c r="D7" s="454">
        <v>63.7</v>
      </c>
      <c r="E7" s="455">
        <v>0.17499999999999999</v>
      </c>
      <c r="F7" s="104"/>
    </row>
    <row r="8" spans="1:6" s="69" customFormat="1" ht="16.5" customHeight="1">
      <c r="B8" s="176" t="s">
        <v>179</v>
      </c>
      <c r="C8" s="445">
        <v>0.23876651982378855</v>
      </c>
      <c r="D8" s="456">
        <v>0.24199999999999999</v>
      </c>
      <c r="E8" s="457" t="s">
        <v>270</v>
      </c>
      <c r="F8" s="104"/>
    </row>
    <row r="9" spans="1:6" s="69" customFormat="1" ht="16.5" customHeight="1">
      <c r="B9" s="201" t="s">
        <v>180</v>
      </c>
      <c r="C9" s="446">
        <v>21.3</v>
      </c>
      <c r="D9" s="458">
        <v>23.6</v>
      </c>
      <c r="E9" s="459">
        <v>0.108</v>
      </c>
      <c r="F9" s="104"/>
    </row>
    <row r="10" spans="1:6" s="69" customFormat="1" ht="16.5" customHeight="1">
      <c r="B10" s="238" t="s">
        <v>64</v>
      </c>
      <c r="C10" s="447">
        <v>32.900000000000006</v>
      </c>
      <c r="D10" s="460">
        <v>40</v>
      </c>
      <c r="E10" s="461">
        <v>0.216</v>
      </c>
      <c r="F10" s="104"/>
    </row>
    <row r="11" spans="1:6" s="69" customFormat="1" ht="16.5" customHeight="1">
      <c r="B11" s="176" t="s">
        <v>20</v>
      </c>
      <c r="C11" s="444">
        <v>-16.3</v>
      </c>
      <c r="D11" s="462">
        <v>-17.100000000000001</v>
      </c>
      <c r="E11" s="463">
        <v>-4.9000000000000002E-2</v>
      </c>
      <c r="F11" s="104"/>
    </row>
    <row r="12" spans="1:6" s="69" customFormat="1" ht="16.5" customHeight="1">
      <c r="B12" s="176" t="s">
        <v>27</v>
      </c>
      <c r="C12" s="444">
        <v>16.600000000000005</v>
      </c>
      <c r="D12" s="464">
        <v>23</v>
      </c>
      <c r="E12" s="465">
        <v>0.38600000000000001</v>
      </c>
      <c r="F12" s="104"/>
    </row>
    <row r="13" spans="1:6" s="69" customFormat="1" ht="16.5" customHeight="1">
      <c r="B13" s="201" t="s">
        <v>181</v>
      </c>
      <c r="C13" s="446">
        <v>3</v>
      </c>
      <c r="D13" s="458">
        <v>4.9000000000000004</v>
      </c>
      <c r="E13" s="459">
        <v>0.63300000000000001</v>
      </c>
      <c r="F13" s="104"/>
    </row>
    <row r="14" spans="1:6" s="39" customFormat="1" ht="16.5" customHeight="1">
      <c r="B14" s="190" t="s">
        <v>167</v>
      </c>
      <c r="C14" s="448">
        <v>13.600000000000005</v>
      </c>
      <c r="D14" s="466">
        <v>18.100000000000001</v>
      </c>
      <c r="E14" s="467">
        <v>0.33100000000000002</v>
      </c>
      <c r="F14" s="105"/>
    </row>
    <row r="15" spans="1:6" s="39" customFormat="1" ht="16.5" customHeight="1">
      <c r="B15" s="206" t="s">
        <v>165</v>
      </c>
      <c r="C15" s="449">
        <v>-2.5</v>
      </c>
      <c r="D15" s="464">
        <v>-3</v>
      </c>
      <c r="E15" s="465">
        <v>-0.25</v>
      </c>
      <c r="F15" s="105"/>
    </row>
    <row r="16" spans="1:6" s="39" customFormat="1" ht="16.5" customHeight="1">
      <c r="B16" s="238" t="s">
        <v>107</v>
      </c>
      <c r="C16" s="450">
        <v>11.100000000000005</v>
      </c>
      <c r="D16" s="450">
        <v>15.1</v>
      </c>
      <c r="E16" s="451">
        <v>0.36</v>
      </c>
      <c r="F16" s="44"/>
    </row>
    <row r="17" spans="2:5" ht="12">
      <c r="B17" s="280"/>
      <c r="C17" s="452"/>
      <c r="D17" s="452"/>
      <c r="E17" s="453"/>
    </row>
    <row r="27" spans="2:5">
      <c r="B27" s="40"/>
    </row>
    <row r="32" spans="2:5">
      <c r="B32" s="34"/>
    </row>
  </sheetData>
  <mergeCells count="4">
    <mergeCell ref="B4:B5"/>
    <mergeCell ref="C4:C5"/>
    <mergeCell ref="D4:D5"/>
    <mergeCell ref="E4:E5"/>
  </mergeCells>
  <hyperlinks>
    <hyperlink ref="A1" location="Índice!A1" display="Índice" xr:uid="{82E8D96F-84FD-4E09-A41A-84604293E9BD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0">
    <tabColor theme="0" tint="-0.249977111117893"/>
  </sheetPr>
  <dimension ref="A1:P42"/>
  <sheetViews>
    <sheetView showGridLines="0" topLeftCell="A11" zoomScaleNormal="100" workbookViewId="0">
      <selection activeCell="H35" sqref="H35"/>
    </sheetView>
  </sheetViews>
  <sheetFormatPr baseColWidth="10" defaultRowHeight="11.25"/>
  <cols>
    <col min="1" max="1" width="9.5703125" style="18" customWidth="1"/>
    <col min="2" max="2" width="36.85546875" style="18" customWidth="1"/>
    <col min="3" max="8" width="10.28515625" style="18" customWidth="1"/>
    <col min="9" max="9" width="8.85546875" style="18" customWidth="1"/>
    <col min="10" max="11" width="9" style="18" customWidth="1"/>
    <col min="12" max="249" width="11.42578125" style="18"/>
    <col min="250" max="250" width="3" style="18" customWidth="1"/>
    <col min="251" max="251" width="16.140625" style="18" customWidth="1"/>
    <col min="252" max="253" width="0" style="18" hidden="1" customWidth="1"/>
    <col min="254" max="258" width="8.5703125" style="18" customWidth="1"/>
    <col min="259" max="259" width="6.85546875" style="18" customWidth="1"/>
    <col min="260" max="260" width="1.5703125" style="18" customWidth="1"/>
    <col min="261" max="262" width="9.42578125" style="18" customWidth="1"/>
    <col min="263" max="505" width="11.42578125" style="18"/>
    <col min="506" max="506" width="3" style="18" customWidth="1"/>
    <col min="507" max="507" width="16.140625" style="18" customWidth="1"/>
    <col min="508" max="509" width="0" style="18" hidden="1" customWidth="1"/>
    <col min="510" max="514" width="8.5703125" style="18" customWidth="1"/>
    <col min="515" max="515" width="6.85546875" style="18" customWidth="1"/>
    <col min="516" max="516" width="1.5703125" style="18" customWidth="1"/>
    <col min="517" max="518" width="9.42578125" style="18" customWidth="1"/>
    <col min="519" max="761" width="11.42578125" style="18"/>
    <col min="762" max="762" width="3" style="18" customWidth="1"/>
    <col min="763" max="763" width="16.140625" style="18" customWidth="1"/>
    <col min="764" max="765" width="0" style="18" hidden="1" customWidth="1"/>
    <col min="766" max="770" width="8.5703125" style="18" customWidth="1"/>
    <col min="771" max="771" width="6.85546875" style="18" customWidth="1"/>
    <col min="772" max="772" width="1.5703125" style="18" customWidth="1"/>
    <col min="773" max="774" width="9.42578125" style="18" customWidth="1"/>
    <col min="775" max="1017" width="11.42578125" style="18"/>
    <col min="1018" max="1018" width="3" style="18" customWidth="1"/>
    <col min="1019" max="1019" width="16.140625" style="18" customWidth="1"/>
    <col min="1020" max="1021" width="0" style="18" hidden="1" customWidth="1"/>
    <col min="1022" max="1026" width="8.5703125" style="18" customWidth="1"/>
    <col min="1027" max="1027" width="6.85546875" style="18" customWidth="1"/>
    <col min="1028" max="1028" width="1.5703125" style="18" customWidth="1"/>
    <col min="1029" max="1030" width="9.42578125" style="18" customWidth="1"/>
    <col min="1031" max="1273" width="11.42578125" style="18"/>
    <col min="1274" max="1274" width="3" style="18" customWidth="1"/>
    <col min="1275" max="1275" width="16.140625" style="18" customWidth="1"/>
    <col min="1276" max="1277" width="0" style="18" hidden="1" customWidth="1"/>
    <col min="1278" max="1282" width="8.5703125" style="18" customWidth="1"/>
    <col min="1283" max="1283" width="6.85546875" style="18" customWidth="1"/>
    <col min="1284" max="1284" width="1.5703125" style="18" customWidth="1"/>
    <col min="1285" max="1286" width="9.42578125" style="18" customWidth="1"/>
    <col min="1287" max="1529" width="11.42578125" style="18"/>
    <col min="1530" max="1530" width="3" style="18" customWidth="1"/>
    <col min="1531" max="1531" width="16.140625" style="18" customWidth="1"/>
    <col min="1532" max="1533" width="0" style="18" hidden="1" customWidth="1"/>
    <col min="1534" max="1538" width="8.5703125" style="18" customWidth="1"/>
    <col min="1539" max="1539" width="6.85546875" style="18" customWidth="1"/>
    <col min="1540" max="1540" width="1.5703125" style="18" customWidth="1"/>
    <col min="1541" max="1542" width="9.42578125" style="18" customWidth="1"/>
    <col min="1543" max="1785" width="11.42578125" style="18"/>
    <col min="1786" max="1786" width="3" style="18" customWidth="1"/>
    <col min="1787" max="1787" width="16.140625" style="18" customWidth="1"/>
    <col min="1788" max="1789" width="0" style="18" hidden="1" customWidth="1"/>
    <col min="1790" max="1794" width="8.5703125" style="18" customWidth="1"/>
    <col min="1795" max="1795" width="6.85546875" style="18" customWidth="1"/>
    <col min="1796" max="1796" width="1.5703125" style="18" customWidth="1"/>
    <col min="1797" max="1798" width="9.42578125" style="18" customWidth="1"/>
    <col min="1799" max="2041" width="11.42578125" style="18"/>
    <col min="2042" max="2042" width="3" style="18" customWidth="1"/>
    <col min="2043" max="2043" width="16.140625" style="18" customWidth="1"/>
    <col min="2044" max="2045" width="0" style="18" hidden="1" customWidth="1"/>
    <col min="2046" max="2050" width="8.5703125" style="18" customWidth="1"/>
    <col min="2051" max="2051" width="6.85546875" style="18" customWidth="1"/>
    <col min="2052" max="2052" width="1.5703125" style="18" customWidth="1"/>
    <col min="2053" max="2054" width="9.42578125" style="18" customWidth="1"/>
    <col min="2055" max="2297" width="11.42578125" style="18"/>
    <col min="2298" max="2298" width="3" style="18" customWidth="1"/>
    <col min="2299" max="2299" width="16.140625" style="18" customWidth="1"/>
    <col min="2300" max="2301" width="0" style="18" hidden="1" customWidth="1"/>
    <col min="2302" max="2306" width="8.5703125" style="18" customWidth="1"/>
    <col min="2307" max="2307" width="6.85546875" style="18" customWidth="1"/>
    <col min="2308" max="2308" width="1.5703125" style="18" customWidth="1"/>
    <col min="2309" max="2310" width="9.42578125" style="18" customWidth="1"/>
    <col min="2311" max="2553" width="11.42578125" style="18"/>
    <col min="2554" max="2554" width="3" style="18" customWidth="1"/>
    <col min="2555" max="2555" width="16.140625" style="18" customWidth="1"/>
    <col min="2556" max="2557" width="0" style="18" hidden="1" customWidth="1"/>
    <col min="2558" max="2562" width="8.5703125" style="18" customWidth="1"/>
    <col min="2563" max="2563" width="6.85546875" style="18" customWidth="1"/>
    <col min="2564" max="2564" width="1.5703125" style="18" customWidth="1"/>
    <col min="2565" max="2566" width="9.42578125" style="18" customWidth="1"/>
    <col min="2567" max="2809" width="11.42578125" style="18"/>
    <col min="2810" max="2810" width="3" style="18" customWidth="1"/>
    <col min="2811" max="2811" width="16.140625" style="18" customWidth="1"/>
    <col min="2812" max="2813" width="0" style="18" hidden="1" customWidth="1"/>
    <col min="2814" max="2818" width="8.5703125" style="18" customWidth="1"/>
    <col min="2819" max="2819" width="6.85546875" style="18" customWidth="1"/>
    <col min="2820" max="2820" width="1.5703125" style="18" customWidth="1"/>
    <col min="2821" max="2822" width="9.42578125" style="18" customWidth="1"/>
    <col min="2823" max="3065" width="11.42578125" style="18"/>
    <col min="3066" max="3066" width="3" style="18" customWidth="1"/>
    <col min="3067" max="3067" width="16.140625" style="18" customWidth="1"/>
    <col min="3068" max="3069" width="0" style="18" hidden="1" customWidth="1"/>
    <col min="3070" max="3074" width="8.5703125" style="18" customWidth="1"/>
    <col min="3075" max="3075" width="6.85546875" style="18" customWidth="1"/>
    <col min="3076" max="3076" width="1.5703125" style="18" customWidth="1"/>
    <col min="3077" max="3078" width="9.42578125" style="18" customWidth="1"/>
    <col min="3079" max="3321" width="11.42578125" style="18"/>
    <col min="3322" max="3322" width="3" style="18" customWidth="1"/>
    <col min="3323" max="3323" width="16.140625" style="18" customWidth="1"/>
    <col min="3324" max="3325" width="0" style="18" hidden="1" customWidth="1"/>
    <col min="3326" max="3330" width="8.5703125" style="18" customWidth="1"/>
    <col min="3331" max="3331" width="6.85546875" style="18" customWidth="1"/>
    <col min="3332" max="3332" width="1.5703125" style="18" customWidth="1"/>
    <col min="3333" max="3334" width="9.42578125" style="18" customWidth="1"/>
    <col min="3335" max="3577" width="11.42578125" style="18"/>
    <col min="3578" max="3578" width="3" style="18" customWidth="1"/>
    <col min="3579" max="3579" width="16.140625" style="18" customWidth="1"/>
    <col min="3580" max="3581" width="0" style="18" hidden="1" customWidth="1"/>
    <col min="3582" max="3586" width="8.5703125" style="18" customWidth="1"/>
    <col min="3587" max="3587" width="6.85546875" style="18" customWidth="1"/>
    <col min="3588" max="3588" width="1.5703125" style="18" customWidth="1"/>
    <col min="3589" max="3590" width="9.42578125" style="18" customWidth="1"/>
    <col min="3591" max="3833" width="11.42578125" style="18"/>
    <col min="3834" max="3834" width="3" style="18" customWidth="1"/>
    <col min="3835" max="3835" width="16.140625" style="18" customWidth="1"/>
    <col min="3836" max="3837" width="0" style="18" hidden="1" customWidth="1"/>
    <col min="3838" max="3842" width="8.5703125" style="18" customWidth="1"/>
    <col min="3843" max="3843" width="6.85546875" style="18" customWidth="1"/>
    <col min="3844" max="3844" width="1.5703125" style="18" customWidth="1"/>
    <col min="3845" max="3846" width="9.42578125" style="18" customWidth="1"/>
    <col min="3847" max="4089" width="11.42578125" style="18"/>
    <col min="4090" max="4090" width="3" style="18" customWidth="1"/>
    <col min="4091" max="4091" width="16.140625" style="18" customWidth="1"/>
    <col min="4092" max="4093" width="0" style="18" hidden="1" customWidth="1"/>
    <col min="4094" max="4098" width="8.5703125" style="18" customWidth="1"/>
    <col min="4099" max="4099" width="6.85546875" style="18" customWidth="1"/>
    <col min="4100" max="4100" width="1.5703125" style="18" customWidth="1"/>
    <col min="4101" max="4102" width="9.42578125" style="18" customWidth="1"/>
    <col min="4103" max="4345" width="11.42578125" style="18"/>
    <col min="4346" max="4346" width="3" style="18" customWidth="1"/>
    <col min="4347" max="4347" width="16.140625" style="18" customWidth="1"/>
    <col min="4348" max="4349" width="0" style="18" hidden="1" customWidth="1"/>
    <col min="4350" max="4354" width="8.5703125" style="18" customWidth="1"/>
    <col min="4355" max="4355" width="6.85546875" style="18" customWidth="1"/>
    <col min="4356" max="4356" width="1.5703125" style="18" customWidth="1"/>
    <col min="4357" max="4358" width="9.42578125" style="18" customWidth="1"/>
    <col min="4359" max="4601" width="11.42578125" style="18"/>
    <col min="4602" max="4602" width="3" style="18" customWidth="1"/>
    <col min="4603" max="4603" width="16.140625" style="18" customWidth="1"/>
    <col min="4604" max="4605" width="0" style="18" hidden="1" customWidth="1"/>
    <col min="4606" max="4610" width="8.5703125" style="18" customWidth="1"/>
    <col min="4611" max="4611" width="6.85546875" style="18" customWidth="1"/>
    <col min="4612" max="4612" width="1.5703125" style="18" customWidth="1"/>
    <col min="4613" max="4614" width="9.42578125" style="18" customWidth="1"/>
    <col min="4615" max="4857" width="11.42578125" style="18"/>
    <col min="4858" max="4858" width="3" style="18" customWidth="1"/>
    <col min="4859" max="4859" width="16.140625" style="18" customWidth="1"/>
    <col min="4860" max="4861" width="0" style="18" hidden="1" customWidth="1"/>
    <col min="4862" max="4866" width="8.5703125" style="18" customWidth="1"/>
    <col min="4867" max="4867" width="6.85546875" style="18" customWidth="1"/>
    <col min="4868" max="4868" width="1.5703125" style="18" customWidth="1"/>
    <col min="4869" max="4870" width="9.42578125" style="18" customWidth="1"/>
    <col min="4871" max="5113" width="11.42578125" style="18"/>
    <col min="5114" max="5114" width="3" style="18" customWidth="1"/>
    <col min="5115" max="5115" width="16.140625" style="18" customWidth="1"/>
    <col min="5116" max="5117" width="0" style="18" hidden="1" customWidth="1"/>
    <col min="5118" max="5122" width="8.5703125" style="18" customWidth="1"/>
    <col min="5123" max="5123" width="6.85546875" style="18" customWidth="1"/>
    <col min="5124" max="5124" width="1.5703125" style="18" customWidth="1"/>
    <col min="5125" max="5126" width="9.42578125" style="18" customWidth="1"/>
    <col min="5127" max="5369" width="11.42578125" style="18"/>
    <col min="5370" max="5370" width="3" style="18" customWidth="1"/>
    <col min="5371" max="5371" width="16.140625" style="18" customWidth="1"/>
    <col min="5372" max="5373" width="0" style="18" hidden="1" customWidth="1"/>
    <col min="5374" max="5378" width="8.5703125" style="18" customWidth="1"/>
    <col min="5379" max="5379" width="6.85546875" style="18" customWidth="1"/>
    <col min="5380" max="5380" width="1.5703125" style="18" customWidth="1"/>
    <col min="5381" max="5382" width="9.42578125" style="18" customWidth="1"/>
    <col min="5383" max="5625" width="11.42578125" style="18"/>
    <col min="5626" max="5626" width="3" style="18" customWidth="1"/>
    <col min="5627" max="5627" width="16.140625" style="18" customWidth="1"/>
    <col min="5628" max="5629" width="0" style="18" hidden="1" customWidth="1"/>
    <col min="5630" max="5634" width="8.5703125" style="18" customWidth="1"/>
    <col min="5635" max="5635" width="6.85546875" style="18" customWidth="1"/>
    <col min="5636" max="5636" width="1.5703125" style="18" customWidth="1"/>
    <col min="5637" max="5638" width="9.42578125" style="18" customWidth="1"/>
    <col min="5639" max="5881" width="11.42578125" style="18"/>
    <col min="5882" max="5882" width="3" style="18" customWidth="1"/>
    <col min="5883" max="5883" width="16.140625" style="18" customWidth="1"/>
    <col min="5884" max="5885" width="0" style="18" hidden="1" customWidth="1"/>
    <col min="5886" max="5890" width="8.5703125" style="18" customWidth="1"/>
    <col min="5891" max="5891" width="6.85546875" style="18" customWidth="1"/>
    <col min="5892" max="5892" width="1.5703125" style="18" customWidth="1"/>
    <col min="5893" max="5894" width="9.42578125" style="18" customWidth="1"/>
    <col min="5895" max="6137" width="11.42578125" style="18"/>
    <col min="6138" max="6138" width="3" style="18" customWidth="1"/>
    <col min="6139" max="6139" width="16.140625" style="18" customWidth="1"/>
    <col min="6140" max="6141" width="0" style="18" hidden="1" customWidth="1"/>
    <col min="6142" max="6146" width="8.5703125" style="18" customWidth="1"/>
    <col min="6147" max="6147" width="6.85546875" style="18" customWidth="1"/>
    <col min="6148" max="6148" width="1.5703125" style="18" customWidth="1"/>
    <col min="6149" max="6150" width="9.42578125" style="18" customWidth="1"/>
    <col min="6151" max="6393" width="11.42578125" style="18"/>
    <col min="6394" max="6394" width="3" style="18" customWidth="1"/>
    <col min="6395" max="6395" width="16.140625" style="18" customWidth="1"/>
    <col min="6396" max="6397" width="0" style="18" hidden="1" customWidth="1"/>
    <col min="6398" max="6402" width="8.5703125" style="18" customWidth="1"/>
    <col min="6403" max="6403" width="6.85546875" style="18" customWidth="1"/>
    <col min="6404" max="6404" width="1.5703125" style="18" customWidth="1"/>
    <col min="6405" max="6406" width="9.42578125" style="18" customWidth="1"/>
    <col min="6407" max="6649" width="11.42578125" style="18"/>
    <col min="6650" max="6650" width="3" style="18" customWidth="1"/>
    <col min="6651" max="6651" width="16.140625" style="18" customWidth="1"/>
    <col min="6652" max="6653" width="0" style="18" hidden="1" customWidth="1"/>
    <col min="6654" max="6658" width="8.5703125" style="18" customWidth="1"/>
    <col min="6659" max="6659" width="6.85546875" style="18" customWidth="1"/>
    <col min="6660" max="6660" width="1.5703125" style="18" customWidth="1"/>
    <col min="6661" max="6662" width="9.42578125" style="18" customWidth="1"/>
    <col min="6663" max="6905" width="11.42578125" style="18"/>
    <col min="6906" max="6906" width="3" style="18" customWidth="1"/>
    <col min="6907" max="6907" width="16.140625" style="18" customWidth="1"/>
    <col min="6908" max="6909" width="0" style="18" hidden="1" customWidth="1"/>
    <col min="6910" max="6914" width="8.5703125" style="18" customWidth="1"/>
    <col min="6915" max="6915" width="6.85546875" style="18" customWidth="1"/>
    <col min="6916" max="6916" width="1.5703125" style="18" customWidth="1"/>
    <col min="6917" max="6918" width="9.42578125" style="18" customWidth="1"/>
    <col min="6919" max="7161" width="11.42578125" style="18"/>
    <col min="7162" max="7162" width="3" style="18" customWidth="1"/>
    <col min="7163" max="7163" width="16.140625" style="18" customWidth="1"/>
    <col min="7164" max="7165" width="0" style="18" hidden="1" customWidth="1"/>
    <col min="7166" max="7170" width="8.5703125" style="18" customWidth="1"/>
    <col min="7171" max="7171" width="6.85546875" style="18" customWidth="1"/>
    <col min="7172" max="7172" width="1.5703125" style="18" customWidth="1"/>
    <col min="7173" max="7174" width="9.42578125" style="18" customWidth="1"/>
    <col min="7175" max="7417" width="11.42578125" style="18"/>
    <col min="7418" max="7418" width="3" style="18" customWidth="1"/>
    <col min="7419" max="7419" width="16.140625" style="18" customWidth="1"/>
    <col min="7420" max="7421" width="0" style="18" hidden="1" customWidth="1"/>
    <col min="7422" max="7426" width="8.5703125" style="18" customWidth="1"/>
    <col min="7427" max="7427" width="6.85546875" style="18" customWidth="1"/>
    <col min="7428" max="7428" width="1.5703125" style="18" customWidth="1"/>
    <col min="7429" max="7430" width="9.42578125" style="18" customWidth="1"/>
    <col min="7431" max="7673" width="11.42578125" style="18"/>
    <col min="7674" max="7674" width="3" style="18" customWidth="1"/>
    <col min="7675" max="7675" width="16.140625" style="18" customWidth="1"/>
    <col min="7676" max="7677" width="0" style="18" hidden="1" customWidth="1"/>
    <col min="7678" max="7682" width="8.5703125" style="18" customWidth="1"/>
    <col min="7683" max="7683" width="6.85546875" style="18" customWidth="1"/>
    <col min="7684" max="7684" width="1.5703125" style="18" customWidth="1"/>
    <col min="7685" max="7686" width="9.42578125" style="18" customWidth="1"/>
    <col min="7687" max="7929" width="11.42578125" style="18"/>
    <col min="7930" max="7930" width="3" style="18" customWidth="1"/>
    <col min="7931" max="7931" width="16.140625" style="18" customWidth="1"/>
    <col min="7932" max="7933" width="0" style="18" hidden="1" customWidth="1"/>
    <col min="7934" max="7938" width="8.5703125" style="18" customWidth="1"/>
    <col min="7939" max="7939" width="6.85546875" style="18" customWidth="1"/>
    <col min="7940" max="7940" width="1.5703125" style="18" customWidth="1"/>
    <col min="7941" max="7942" width="9.42578125" style="18" customWidth="1"/>
    <col min="7943" max="8185" width="11.42578125" style="18"/>
    <col min="8186" max="8186" width="3" style="18" customWidth="1"/>
    <col min="8187" max="8187" width="16.140625" style="18" customWidth="1"/>
    <col min="8188" max="8189" width="0" style="18" hidden="1" customWidth="1"/>
    <col min="8190" max="8194" width="8.5703125" style="18" customWidth="1"/>
    <col min="8195" max="8195" width="6.85546875" style="18" customWidth="1"/>
    <col min="8196" max="8196" width="1.5703125" style="18" customWidth="1"/>
    <col min="8197" max="8198" width="9.42578125" style="18" customWidth="1"/>
    <col min="8199" max="8441" width="11.42578125" style="18"/>
    <col min="8442" max="8442" width="3" style="18" customWidth="1"/>
    <col min="8443" max="8443" width="16.140625" style="18" customWidth="1"/>
    <col min="8444" max="8445" width="0" style="18" hidden="1" customWidth="1"/>
    <col min="8446" max="8450" width="8.5703125" style="18" customWidth="1"/>
    <col min="8451" max="8451" width="6.85546875" style="18" customWidth="1"/>
    <col min="8452" max="8452" width="1.5703125" style="18" customWidth="1"/>
    <col min="8453" max="8454" width="9.42578125" style="18" customWidth="1"/>
    <col min="8455" max="8697" width="11.42578125" style="18"/>
    <col min="8698" max="8698" width="3" style="18" customWidth="1"/>
    <col min="8699" max="8699" width="16.140625" style="18" customWidth="1"/>
    <col min="8700" max="8701" width="0" style="18" hidden="1" customWidth="1"/>
    <col min="8702" max="8706" width="8.5703125" style="18" customWidth="1"/>
    <col min="8707" max="8707" width="6.85546875" style="18" customWidth="1"/>
    <col min="8708" max="8708" width="1.5703125" style="18" customWidth="1"/>
    <col min="8709" max="8710" width="9.42578125" style="18" customWidth="1"/>
    <col min="8711" max="8953" width="11.42578125" style="18"/>
    <col min="8954" max="8954" width="3" style="18" customWidth="1"/>
    <col min="8955" max="8955" width="16.140625" style="18" customWidth="1"/>
    <col min="8956" max="8957" width="0" style="18" hidden="1" customWidth="1"/>
    <col min="8958" max="8962" width="8.5703125" style="18" customWidth="1"/>
    <col min="8963" max="8963" width="6.85546875" style="18" customWidth="1"/>
    <col min="8964" max="8964" width="1.5703125" style="18" customWidth="1"/>
    <col min="8965" max="8966" width="9.42578125" style="18" customWidth="1"/>
    <col min="8967" max="9209" width="11.42578125" style="18"/>
    <col min="9210" max="9210" width="3" style="18" customWidth="1"/>
    <col min="9211" max="9211" width="16.140625" style="18" customWidth="1"/>
    <col min="9212" max="9213" width="0" style="18" hidden="1" customWidth="1"/>
    <col min="9214" max="9218" width="8.5703125" style="18" customWidth="1"/>
    <col min="9219" max="9219" width="6.85546875" style="18" customWidth="1"/>
    <col min="9220" max="9220" width="1.5703125" style="18" customWidth="1"/>
    <col min="9221" max="9222" width="9.42578125" style="18" customWidth="1"/>
    <col min="9223" max="9465" width="11.42578125" style="18"/>
    <col min="9466" max="9466" width="3" style="18" customWidth="1"/>
    <col min="9467" max="9467" width="16.140625" style="18" customWidth="1"/>
    <col min="9468" max="9469" width="0" style="18" hidden="1" customWidth="1"/>
    <col min="9470" max="9474" width="8.5703125" style="18" customWidth="1"/>
    <col min="9475" max="9475" width="6.85546875" style="18" customWidth="1"/>
    <col min="9476" max="9476" width="1.5703125" style="18" customWidth="1"/>
    <col min="9477" max="9478" width="9.42578125" style="18" customWidth="1"/>
    <col min="9479" max="9721" width="11.42578125" style="18"/>
    <col min="9722" max="9722" width="3" style="18" customWidth="1"/>
    <col min="9723" max="9723" width="16.140625" style="18" customWidth="1"/>
    <col min="9724" max="9725" width="0" style="18" hidden="1" customWidth="1"/>
    <col min="9726" max="9730" width="8.5703125" style="18" customWidth="1"/>
    <col min="9731" max="9731" width="6.85546875" style="18" customWidth="1"/>
    <col min="9732" max="9732" width="1.5703125" style="18" customWidth="1"/>
    <col min="9733" max="9734" width="9.42578125" style="18" customWidth="1"/>
    <col min="9735" max="9977" width="11.42578125" style="18"/>
    <col min="9978" max="9978" width="3" style="18" customWidth="1"/>
    <col min="9979" max="9979" width="16.140625" style="18" customWidth="1"/>
    <col min="9980" max="9981" width="0" style="18" hidden="1" customWidth="1"/>
    <col min="9982" max="9986" width="8.5703125" style="18" customWidth="1"/>
    <col min="9987" max="9987" width="6.85546875" style="18" customWidth="1"/>
    <col min="9988" max="9988" width="1.5703125" style="18" customWidth="1"/>
    <col min="9989" max="9990" width="9.42578125" style="18" customWidth="1"/>
    <col min="9991" max="10233" width="11.42578125" style="18"/>
    <col min="10234" max="10234" width="3" style="18" customWidth="1"/>
    <col min="10235" max="10235" width="16.140625" style="18" customWidth="1"/>
    <col min="10236" max="10237" width="0" style="18" hidden="1" customWidth="1"/>
    <col min="10238" max="10242" width="8.5703125" style="18" customWidth="1"/>
    <col min="10243" max="10243" width="6.85546875" style="18" customWidth="1"/>
    <col min="10244" max="10244" width="1.5703125" style="18" customWidth="1"/>
    <col min="10245" max="10246" width="9.42578125" style="18" customWidth="1"/>
    <col min="10247" max="10489" width="11.42578125" style="18"/>
    <col min="10490" max="10490" width="3" style="18" customWidth="1"/>
    <col min="10491" max="10491" width="16.140625" style="18" customWidth="1"/>
    <col min="10492" max="10493" width="0" style="18" hidden="1" customWidth="1"/>
    <col min="10494" max="10498" width="8.5703125" style="18" customWidth="1"/>
    <col min="10499" max="10499" width="6.85546875" style="18" customWidth="1"/>
    <col min="10500" max="10500" width="1.5703125" style="18" customWidth="1"/>
    <col min="10501" max="10502" width="9.42578125" style="18" customWidth="1"/>
    <col min="10503" max="10745" width="11.42578125" style="18"/>
    <col min="10746" max="10746" width="3" style="18" customWidth="1"/>
    <col min="10747" max="10747" width="16.140625" style="18" customWidth="1"/>
    <col min="10748" max="10749" width="0" style="18" hidden="1" customWidth="1"/>
    <col min="10750" max="10754" width="8.5703125" style="18" customWidth="1"/>
    <col min="10755" max="10755" width="6.85546875" style="18" customWidth="1"/>
    <col min="10756" max="10756" width="1.5703125" style="18" customWidth="1"/>
    <col min="10757" max="10758" width="9.42578125" style="18" customWidth="1"/>
    <col min="10759" max="11001" width="11.42578125" style="18"/>
    <col min="11002" max="11002" width="3" style="18" customWidth="1"/>
    <col min="11003" max="11003" width="16.140625" style="18" customWidth="1"/>
    <col min="11004" max="11005" width="0" style="18" hidden="1" customWidth="1"/>
    <col min="11006" max="11010" width="8.5703125" style="18" customWidth="1"/>
    <col min="11011" max="11011" width="6.85546875" style="18" customWidth="1"/>
    <col min="11012" max="11012" width="1.5703125" style="18" customWidth="1"/>
    <col min="11013" max="11014" width="9.42578125" style="18" customWidth="1"/>
    <col min="11015" max="11257" width="11.42578125" style="18"/>
    <col min="11258" max="11258" width="3" style="18" customWidth="1"/>
    <col min="11259" max="11259" width="16.140625" style="18" customWidth="1"/>
    <col min="11260" max="11261" width="0" style="18" hidden="1" customWidth="1"/>
    <col min="11262" max="11266" width="8.5703125" style="18" customWidth="1"/>
    <col min="11267" max="11267" width="6.85546875" style="18" customWidth="1"/>
    <col min="11268" max="11268" width="1.5703125" style="18" customWidth="1"/>
    <col min="11269" max="11270" width="9.42578125" style="18" customWidth="1"/>
    <col min="11271" max="11513" width="11.42578125" style="18"/>
    <col min="11514" max="11514" width="3" style="18" customWidth="1"/>
    <col min="11515" max="11515" width="16.140625" style="18" customWidth="1"/>
    <col min="11516" max="11517" width="0" style="18" hidden="1" customWidth="1"/>
    <col min="11518" max="11522" width="8.5703125" style="18" customWidth="1"/>
    <col min="11523" max="11523" width="6.85546875" style="18" customWidth="1"/>
    <col min="11524" max="11524" width="1.5703125" style="18" customWidth="1"/>
    <col min="11525" max="11526" width="9.42578125" style="18" customWidth="1"/>
    <col min="11527" max="11769" width="11.42578125" style="18"/>
    <col min="11770" max="11770" width="3" style="18" customWidth="1"/>
    <col min="11771" max="11771" width="16.140625" style="18" customWidth="1"/>
    <col min="11772" max="11773" width="0" style="18" hidden="1" customWidth="1"/>
    <col min="11774" max="11778" width="8.5703125" style="18" customWidth="1"/>
    <col min="11779" max="11779" width="6.85546875" style="18" customWidth="1"/>
    <col min="11780" max="11780" width="1.5703125" style="18" customWidth="1"/>
    <col min="11781" max="11782" width="9.42578125" style="18" customWidth="1"/>
    <col min="11783" max="12025" width="11.42578125" style="18"/>
    <col min="12026" max="12026" width="3" style="18" customWidth="1"/>
    <col min="12027" max="12027" width="16.140625" style="18" customWidth="1"/>
    <col min="12028" max="12029" width="0" style="18" hidden="1" customWidth="1"/>
    <col min="12030" max="12034" width="8.5703125" style="18" customWidth="1"/>
    <col min="12035" max="12035" width="6.85546875" style="18" customWidth="1"/>
    <col min="12036" max="12036" width="1.5703125" style="18" customWidth="1"/>
    <col min="12037" max="12038" width="9.42578125" style="18" customWidth="1"/>
    <col min="12039" max="12281" width="11.42578125" style="18"/>
    <col min="12282" max="12282" width="3" style="18" customWidth="1"/>
    <col min="12283" max="12283" width="16.140625" style="18" customWidth="1"/>
    <col min="12284" max="12285" width="0" style="18" hidden="1" customWidth="1"/>
    <col min="12286" max="12290" width="8.5703125" style="18" customWidth="1"/>
    <col min="12291" max="12291" width="6.85546875" style="18" customWidth="1"/>
    <col min="12292" max="12292" width="1.5703125" style="18" customWidth="1"/>
    <col min="12293" max="12294" width="9.42578125" style="18" customWidth="1"/>
    <col min="12295" max="12537" width="11.42578125" style="18"/>
    <col min="12538" max="12538" width="3" style="18" customWidth="1"/>
    <col min="12539" max="12539" width="16.140625" style="18" customWidth="1"/>
    <col min="12540" max="12541" width="0" style="18" hidden="1" customWidth="1"/>
    <col min="12542" max="12546" width="8.5703125" style="18" customWidth="1"/>
    <col min="12547" max="12547" width="6.85546875" style="18" customWidth="1"/>
    <col min="12548" max="12548" width="1.5703125" style="18" customWidth="1"/>
    <col min="12549" max="12550" width="9.42578125" style="18" customWidth="1"/>
    <col min="12551" max="12793" width="11.42578125" style="18"/>
    <col min="12794" max="12794" width="3" style="18" customWidth="1"/>
    <col min="12795" max="12795" width="16.140625" style="18" customWidth="1"/>
    <col min="12796" max="12797" width="0" style="18" hidden="1" customWidth="1"/>
    <col min="12798" max="12802" width="8.5703125" style="18" customWidth="1"/>
    <col min="12803" max="12803" width="6.85546875" style="18" customWidth="1"/>
    <col min="12804" max="12804" width="1.5703125" style="18" customWidth="1"/>
    <col min="12805" max="12806" width="9.42578125" style="18" customWidth="1"/>
    <col min="12807" max="13049" width="11.42578125" style="18"/>
    <col min="13050" max="13050" width="3" style="18" customWidth="1"/>
    <col min="13051" max="13051" width="16.140625" style="18" customWidth="1"/>
    <col min="13052" max="13053" width="0" style="18" hidden="1" customWidth="1"/>
    <col min="13054" max="13058" width="8.5703125" style="18" customWidth="1"/>
    <col min="13059" max="13059" width="6.85546875" style="18" customWidth="1"/>
    <col min="13060" max="13060" width="1.5703125" style="18" customWidth="1"/>
    <col min="13061" max="13062" width="9.42578125" style="18" customWidth="1"/>
    <col min="13063" max="13305" width="11.42578125" style="18"/>
    <col min="13306" max="13306" width="3" style="18" customWidth="1"/>
    <col min="13307" max="13307" width="16.140625" style="18" customWidth="1"/>
    <col min="13308" max="13309" width="0" style="18" hidden="1" customWidth="1"/>
    <col min="13310" max="13314" width="8.5703125" style="18" customWidth="1"/>
    <col min="13315" max="13315" width="6.85546875" style="18" customWidth="1"/>
    <col min="13316" max="13316" width="1.5703125" style="18" customWidth="1"/>
    <col min="13317" max="13318" width="9.42578125" style="18" customWidth="1"/>
    <col min="13319" max="13561" width="11.42578125" style="18"/>
    <col min="13562" max="13562" width="3" style="18" customWidth="1"/>
    <col min="13563" max="13563" width="16.140625" style="18" customWidth="1"/>
    <col min="13564" max="13565" width="0" style="18" hidden="1" customWidth="1"/>
    <col min="13566" max="13570" width="8.5703125" style="18" customWidth="1"/>
    <col min="13571" max="13571" width="6.85546875" style="18" customWidth="1"/>
    <col min="13572" max="13572" width="1.5703125" style="18" customWidth="1"/>
    <col min="13573" max="13574" width="9.42578125" style="18" customWidth="1"/>
    <col min="13575" max="13817" width="11.42578125" style="18"/>
    <col min="13818" max="13818" width="3" style="18" customWidth="1"/>
    <col min="13819" max="13819" width="16.140625" style="18" customWidth="1"/>
    <col min="13820" max="13821" width="0" style="18" hidden="1" customWidth="1"/>
    <col min="13822" max="13826" width="8.5703125" style="18" customWidth="1"/>
    <col min="13827" max="13827" width="6.85546875" style="18" customWidth="1"/>
    <col min="13828" max="13828" width="1.5703125" style="18" customWidth="1"/>
    <col min="13829" max="13830" width="9.42578125" style="18" customWidth="1"/>
    <col min="13831" max="14073" width="11.42578125" style="18"/>
    <col min="14074" max="14074" width="3" style="18" customWidth="1"/>
    <col min="14075" max="14075" width="16.140625" style="18" customWidth="1"/>
    <col min="14076" max="14077" width="0" style="18" hidden="1" customWidth="1"/>
    <col min="14078" max="14082" width="8.5703125" style="18" customWidth="1"/>
    <col min="14083" max="14083" width="6.85546875" style="18" customWidth="1"/>
    <col min="14084" max="14084" width="1.5703125" style="18" customWidth="1"/>
    <col min="14085" max="14086" width="9.42578125" style="18" customWidth="1"/>
    <col min="14087" max="14329" width="11.42578125" style="18"/>
    <col min="14330" max="14330" width="3" style="18" customWidth="1"/>
    <col min="14331" max="14331" width="16.140625" style="18" customWidth="1"/>
    <col min="14332" max="14333" width="0" style="18" hidden="1" customWidth="1"/>
    <col min="14334" max="14338" width="8.5703125" style="18" customWidth="1"/>
    <col min="14339" max="14339" width="6.85546875" style="18" customWidth="1"/>
    <col min="14340" max="14340" width="1.5703125" style="18" customWidth="1"/>
    <col min="14341" max="14342" width="9.42578125" style="18" customWidth="1"/>
    <col min="14343" max="14585" width="11.42578125" style="18"/>
    <col min="14586" max="14586" width="3" style="18" customWidth="1"/>
    <col min="14587" max="14587" width="16.140625" style="18" customWidth="1"/>
    <col min="14588" max="14589" width="0" style="18" hidden="1" customWidth="1"/>
    <col min="14590" max="14594" width="8.5703125" style="18" customWidth="1"/>
    <col min="14595" max="14595" width="6.85546875" style="18" customWidth="1"/>
    <col min="14596" max="14596" width="1.5703125" style="18" customWidth="1"/>
    <col min="14597" max="14598" width="9.42578125" style="18" customWidth="1"/>
    <col min="14599" max="14841" width="11.42578125" style="18"/>
    <col min="14842" max="14842" width="3" style="18" customWidth="1"/>
    <col min="14843" max="14843" width="16.140625" style="18" customWidth="1"/>
    <col min="14844" max="14845" width="0" style="18" hidden="1" customWidth="1"/>
    <col min="14846" max="14850" width="8.5703125" style="18" customWidth="1"/>
    <col min="14851" max="14851" width="6.85546875" style="18" customWidth="1"/>
    <col min="14852" max="14852" width="1.5703125" style="18" customWidth="1"/>
    <col min="14853" max="14854" width="9.42578125" style="18" customWidth="1"/>
    <col min="14855" max="15097" width="11.42578125" style="18"/>
    <col min="15098" max="15098" width="3" style="18" customWidth="1"/>
    <col min="15099" max="15099" width="16.140625" style="18" customWidth="1"/>
    <col min="15100" max="15101" width="0" style="18" hidden="1" customWidth="1"/>
    <col min="15102" max="15106" width="8.5703125" style="18" customWidth="1"/>
    <col min="15107" max="15107" width="6.85546875" style="18" customWidth="1"/>
    <col min="15108" max="15108" width="1.5703125" style="18" customWidth="1"/>
    <col min="15109" max="15110" width="9.42578125" style="18" customWidth="1"/>
    <col min="15111" max="15353" width="11.42578125" style="18"/>
    <col min="15354" max="15354" width="3" style="18" customWidth="1"/>
    <col min="15355" max="15355" width="16.140625" style="18" customWidth="1"/>
    <col min="15356" max="15357" width="0" style="18" hidden="1" customWidth="1"/>
    <col min="15358" max="15362" width="8.5703125" style="18" customWidth="1"/>
    <col min="15363" max="15363" width="6.85546875" style="18" customWidth="1"/>
    <col min="15364" max="15364" width="1.5703125" style="18" customWidth="1"/>
    <col min="15365" max="15366" width="9.42578125" style="18" customWidth="1"/>
    <col min="15367" max="15609" width="11.42578125" style="18"/>
    <col min="15610" max="15610" width="3" style="18" customWidth="1"/>
    <col min="15611" max="15611" width="16.140625" style="18" customWidth="1"/>
    <col min="15612" max="15613" width="0" style="18" hidden="1" customWidth="1"/>
    <col min="15614" max="15618" width="8.5703125" style="18" customWidth="1"/>
    <col min="15619" max="15619" width="6.85546875" style="18" customWidth="1"/>
    <col min="15620" max="15620" width="1.5703125" style="18" customWidth="1"/>
    <col min="15621" max="15622" width="9.42578125" style="18" customWidth="1"/>
    <col min="15623" max="15865" width="11.42578125" style="18"/>
    <col min="15866" max="15866" width="3" style="18" customWidth="1"/>
    <col min="15867" max="15867" width="16.140625" style="18" customWidth="1"/>
    <col min="15868" max="15869" width="0" style="18" hidden="1" customWidth="1"/>
    <col min="15870" max="15874" width="8.5703125" style="18" customWidth="1"/>
    <col min="15875" max="15875" width="6.85546875" style="18" customWidth="1"/>
    <col min="15876" max="15876" width="1.5703125" style="18" customWidth="1"/>
    <col min="15877" max="15878" width="9.42578125" style="18" customWidth="1"/>
    <col min="15879" max="16121" width="11.42578125" style="18"/>
    <col min="16122" max="16122" width="3" style="18" customWidth="1"/>
    <col min="16123" max="16123" width="16.140625" style="18" customWidth="1"/>
    <col min="16124" max="16125" width="0" style="18" hidden="1" customWidth="1"/>
    <col min="16126" max="16130" width="8.5703125" style="18" customWidth="1"/>
    <col min="16131" max="16131" width="6.85546875" style="18" customWidth="1"/>
    <col min="16132" max="16132" width="1.5703125" style="18" customWidth="1"/>
    <col min="16133" max="16134" width="9.42578125" style="18" customWidth="1"/>
    <col min="16135" max="16384" width="11.42578125" style="18"/>
  </cols>
  <sheetData>
    <row r="1" spans="1:16" s="92" customFormat="1" ht="53.25" customHeight="1">
      <c r="A1" s="93" t="s">
        <v>146</v>
      </c>
    </row>
    <row r="2" spans="1:16">
      <c r="B2" s="21"/>
    </row>
    <row r="3" spans="1:16">
      <c r="B3" s="609"/>
      <c r="C3" s="609"/>
      <c r="D3" s="609"/>
      <c r="E3" s="609"/>
      <c r="F3" s="609"/>
      <c r="G3" s="609"/>
      <c r="H3" s="609"/>
    </row>
    <row r="4" spans="1:16" ht="24.75" thickBot="1">
      <c r="B4" s="468" t="s">
        <v>271</v>
      </c>
      <c r="C4" s="469">
        <v>2020</v>
      </c>
      <c r="D4" s="469">
        <v>2021</v>
      </c>
      <c r="E4" s="469">
        <v>2022</v>
      </c>
      <c r="F4" s="469">
        <v>2023</v>
      </c>
      <c r="G4" s="470">
        <v>2024</v>
      </c>
      <c r="H4" s="442" t="s">
        <v>240</v>
      </c>
    </row>
    <row r="5" spans="1:16" s="21" customFormat="1" ht="17.25" customHeight="1">
      <c r="B5" s="471" t="s">
        <v>98</v>
      </c>
      <c r="C5" s="472">
        <v>1706</v>
      </c>
      <c r="D5" s="472">
        <v>1945.9</v>
      </c>
      <c r="E5" s="472">
        <v>2260.8000000000002</v>
      </c>
      <c r="F5" s="472">
        <v>2357.1</v>
      </c>
      <c r="G5" s="473">
        <v>2345</v>
      </c>
      <c r="H5" s="474">
        <v>-5.0000000000000001E-3</v>
      </c>
    </row>
    <row r="6" spans="1:16" s="21" customFormat="1" ht="17.25" customHeight="1">
      <c r="B6" s="475" t="s">
        <v>31</v>
      </c>
      <c r="C6" s="476">
        <v>133.1</v>
      </c>
      <c r="D6" s="476">
        <v>135.6</v>
      </c>
      <c r="E6" s="476">
        <v>141.91999999999999</v>
      </c>
      <c r="F6" s="476">
        <v>143.80000000000001</v>
      </c>
      <c r="G6" s="473">
        <v>150.1</v>
      </c>
      <c r="H6" s="477">
        <v>4.2999999999999997E-2</v>
      </c>
      <c r="M6" s="78"/>
      <c r="N6" s="77"/>
      <c r="O6" s="79"/>
      <c r="P6" s="80"/>
    </row>
    <row r="7" spans="1:16" s="21" customFormat="1" ht="17.25" customHeight="1">
      <c r="B7" s="475" t="s">
        <v>74</v>
      </c>
      <c r="C7" s="476">
        <v>1839.1</v>
      </c>
      <c r="D7" s="476">
        <v>2081.5</v>
      </c>
      <c r="E7" s="476">
        <v>2402.7200000000003</v>
      </c>
      <c r="F7" s="476">
        <v>2500.9</v>
      </c>
      <c r="G7" s="473">
        <v>2495</v>
      </c>
      <c r="H7" s="477">
        <v>-2E-3</v>
      </c>
      <c r="M7" s="78"/>
      <c r="N7" s="77"/>
      <c r="O7" s="79"/>
      <c r="P7" s="80"/>
    </row>
    <row r="8" spans="1:16" ht="9.75" customHeight="1">
      <c r="B8" s="478"/>
      <c r="C8" s="478"/>
      <c r="D8" s="478"/>
      <c r="E8" s="478"/>
      <c r="F8" s="478"/>
      <c r="G8" s="478"/>
      <c r="H8" s="478"/>
      <c r="J8" s="16"/>
      <c r="K8" s="16"/>
      <c r="L8" s="56"/>
      <c r="M8" s="27"/>
      <c r="N8" s="24"/>
    </row>
    <row r="9" spans="1:16" s="20" customFormat="1" ht="17.25" customHeight="1">
      <c r="B9" s="479" t="s">
        <v>6</v>
      </c>
      <c r="C9" s="480">
        <v>1727.4</v>
      </c>
      <c r="D9" s="480">
        <v>1900.3000000000002</v>
      </c>
      <c r="E9" s="480">
        <v>2224.48</v>
      </c>
      <c r="F9" s="480">
        <v>2278.5</v>
      </c>
      <c r="G9" s="480">
        <v>2288.6999999999998</v>
      </c>
      <c r="H9" s="481">
        <v>4.0000000000000001E-3</v>
      </c>
      <c r="J9" s="24"/>
    </row>
    <row r="10" spans="1:16" ht="12">
      <c r="B10" s="482"/>
      <c r="C10" s="483"/>
      <c r="D10" s="483"/>
      <c r="E10" s="483"/>
      <c r="F10" s="483"/>
      <c r="G10" s="483"/>
      <c r="H10" s="484"/>
      <c r="I10" s="20"/>
      <c r="J10" s="20"/>
      <c r="K10" s="20"/>
      <c r="L10" s="20"/>
    </row>
    <row r="11" spans="1:16" ht="12">
      <c r="B11" s="485"/>
      <c r="C11" s="486"/>
      <c r="D11" s="486"/>
      <c r="E11" s="486"/>
      <c r="F11" s="486"/>
      <c r="G11" s="486"/>
      <c r="H11" s="487"/>
    </row>
    <row r="12" spans="1:16" ht="12">
      <c r="B12" s="488"/>
      <c r="C12" s="453"/>
      <c r="D12" s="453"/>
      <c r="E12" s="453"/>
      <c r="F12" s="453"/>
      <c r="G12" s="453"/>
      <c r="H12" s="487"/>
      <c r="L12" s="31"/>
      <c r="M12" s="9"/>
      <c r="N12" s="9"/>
    </row>
    <row r="13" spans="1:16" ht="24.75" thickBot="1">
      <c r="B13" s="468" t="s">
        <v>224</v>
      </c>
      <c r="C13" s="469">
        <v>2020</v>
      </c>
      <c r="D13" s="469">
        <v>2021</v>
      </c>
      <c r="E13" s="469">
        <v>2022</v>
      </c>
      <c r="F13" s="469">
        <v>2023</v>
      </c>
      <c r="G13" s="470">
        <v>2024</v>
      </c>
      <c r="H13" s="442" t="s">
        <v>240</v>
      </c>
      <c r="L13" s="31"/>
      <c r="M13" s="9"/>
      <c r="N13" s="9"/>
    </row>
    <row r="14" spans="1:16" ht="17.25" customHeight="1">
      <c r="B14" s="489" t="s">
        <v>52</v>
      </c>
      <c r="C14" s="445">
        <v>0.58599999999999997</v>
      </c>
      <c r="D14" s="445">
        <v>0.27800000000000002</v>
      </c>
      <c r="E14" s="445">
        <v>0.38700000000000001</v>
      </c>
      <c r="F14" s="490">
        <v>0.39400000000000002</v>
      </c>
      <c r="G14" s="491">
        <v>0.41200000000000003</v>
      </c>
      <c r="H14" s="492">
        <v>1.9</v>
      </c>
      <c r="L14" s="57"/>
      <c r="M14" s="56"/>
      <c r="N14" s="56"/>
    </row>
    <row r="15" spans="1:16" ht="17.25" customHeight="1">
      <c r="B15" s="489" t="s">
        <v>53</v>
      </c>
      <c r="C15" s="445">
        <v>0.35499999999999998</v>
      </c>
      <c r="D15" s="445">
        <v>0.36299999999999999</v>
      </c>
      <c r="E15" s="445">
        <v>0.33600000000000002</v>
      </c>
      <c r="F15" s="445">
        <v>0.34799999999999998</v>
      </c>
      <c r="G15" s="493">
        <v>0.35000000000000003</v>
      </c>
      <c r="H15" s="494">
        <v>0.2</v>
      </c>
      <c r="L15" s="57"/>
      <c r="M15" s="56"/>
      <c r="N15" s="56"/>
    </row>
    <row r="16" spans="1:16" ht="17.25" customHeight="1">
      <c r="B16" s="495" t="s">
        <v>54</v>
      </c>
      <c r="C16" s="496">
        <v>0.94099999999999995</v>
      </c>
      <c r="D16" s="496">
        <v>0.64200000000000002</v>
      </c>
      <c r="E16" s="496">
        <v>0.72299999999999998</v>
      </c>
      <c r="F16" s="496">
        <v>0.74099999999999999</v>
      </c>
      <c r="G16" s="497">
        <v>0.76300000000000001</v>
      </c>
      <c r="H16" s="498">
        <v>2.1</v>
      </c>
    </row>
    <row r="17" spans="2:14" ht="17.25" customHeight="1">
      <c r="B17" s="489" t="s">
        <v>55</v>
      </c>
      <c r="C17" s="445">
        <v>0.55900000000000005</v>
      </c>
      <c r="D17" s="445">
        <v>0.373</v>
      </c>
      <c r="E17" s="445">
        <v>0.41299999999999998</v>
      </c>
      <c r="F17" s="445">
        <v>0.42399999999999999</v>
      </c>
      <c r="G17" s="499">
        <v>0.433</v>
      </c>
      <c r="H17" s="500">
        <v>0.9</v>
      </c>
      <c r="L17" s="58"/>
      <c r="M17" s="59"/>
      <c r="N17" s="59"/>
    </row>
    <row r="18" spans="2:14" ht="17.25" customHeight="1">
      <c r="B18" s="489" t="s">
        <v>56</v>
      </c>
      <c r="C18" s="445">
        <v>0.35599999999999998</v>
      </c>
      <c r="D18" s="445">
        <v>0.34300000000000003</v>
      </c>
      <c r="E18" s="445">
        <v>0.314</v>
      </c>
      <c r="F18" s="445">
        <v>0.313</v>
      </c>
      <c r="G18" s="493">
        <v>0.311</v>
      </c>
      <c r="H18" s="494">
        <v>-0.2</v>
      </c>
      <c r="J18" s="12"/>
      <c r="K18" s="9"/>
      <c r="L18" s="9"/>
    </row>
    <row r="19" spans="2:14" ht="17.25" customHeight="1">
      <c r="B19" s="501" t="s">
        <v>57</v>
      </c>
      <c r="C19" s="502">
        <v>0.91500000000000004</v>
      </c>
      <c r="D19" s="502">
        <v>0.71599999999999997</v>
      </c>
      <c r="E19" s="502">
        <v>0.72799999999999998</v>
      </c>
      <c r="F19" s="502">
        <v>0.73699999999999999</v>
      </c>
      <c r="G19" s="503">
        <v>0.74400000000000011</v>
      </c>
      <c r="H19" s="504">
        <v>0.7</v>
      </c>
      <c r="L19" s="56"/>
    </row>
    <row r="20" spans="2:14" ht="12">
      <c r="B20" s="453"/>
      <c r="C20" s="43"/>
      <c r="D20" s="43"/>
      <c r="E20" s="453"/>
      <c r="F20" s="453"/>
      <c r="G20" s="453"/>
      <c r="H20" s="453"/>
      <c r="L20" s="56"/>
    </row>
    <row r="21" spans="2:14" ht="12">
      <c r="B21" s="505"/>
      <c r="C21" s="43"/>
      <c r="D21" s="453"/>
      <c r="E21" s="453"/>
      <c r="F21" s="453"/>
      <c r="G21" s="453"/>
      <c r="H21" s="453"/>
      <c r="L21" s="56"/>
    </row>
    <row r="22" spans="2:14" ht="12">
      <c r="B22" s="453"/>
      <c r="C22" s="43"/>
      <c r="D22" s="453"/>
      <c r="E22" s="453"/>
      <c r="F22" s="453"/>
      <c r="G22" s="453"/>
      <c r="H22" s="453"/>
      <c r="J22" s="19"/>
      <c r="K22" s="19"/>
      <c r="L22" s="56"/>
    </row>
    <row r="23" spans="2:14" ht="12">
      <c r="B23" s="618"/>
      <c r="C23" s="618"/>
      <c r="D23" s="618"/>
      <c r="E23" s="618"/>
      <c r="F23" s="618"/>
      <c r="G23" s="618"/>
      <c r="H23" s="618"/>
      <c r="J23" s="22"/>
      <c r="K23" s="22"/>
      <c r="L23" s="56"/>
    </row>
    <row r="24" spans="2:14" ht="24.75" thickBot="1">
      <c r="B24" s="506" t="s">
        <v>272</v>
      </c>
      <c r="C24" s="469">
        <v>2020</v>
      </c>
      <c r="D24" s="469">
        <v>2021</v>
      </c>
      <c r="E24" s="469">
        <v>2022</v>
      </c>
      <c r="F24" s="469">
        <v>2023</v>
      </c>
      <c r="G24" s="470">
        <v>2024</v>
      </c>
      <c r="H24" s="442" t="s">
        <v>214</v>
      </c>
      <c r="J24" s="16"/>
      <c r="K24" s="16"/>
      <c r="L24" s="56"/>
      <c r="M24" s="27"/>
      <c r="N24" s="24"/>
    </row>
    <row r="25" spans="2:14" s="21" customFormat="1" ht="17.25" customHeight="1">
      <c r="B25" s="482" t="s">
        <v>6</v>
      </c>
      <c r="C25" s="483">
        <v>1727.4</v>
      </c>
      <c r="D25" s="483">
        <v>1900.3000000000002</v>
      </c>
      <c r="E25" s="483">
        <v>2224.48</v>
      </c>
      <c r="F25" s="483">
        <v>2278.5</v>
      </c>
      <c r="G25" s="507">
        <v>2288.6999999999998</v>
      </c>
      <c r="H25" s="508">
        <v>4.0000000000000001E-3</v>
      </c>
      <c r="J25" s="26"/>
      <c r="K25" s="26"/>
      <c r="L25" s="56"/>
      <c r="M25" s="27"/>
      <c r="N25" s="24"/>
    </row>
    <row r="26" spans="2:14" ht="17.25" customHeight="1">
      <c r="B26" s="509" t="s">
        <v>128</v>
      </c>
      <c r="C26" s="510">
        <v>133.1</v>
      </c>
      <c r="D26" s="510">
        <v>135.6</v>
      </c>
      <c r="E26" s="510">
        <v>141.91999999999999</v>
      </c>
      <c r="F26" s="510">
        <v>143.80000000000001</v>
      </c>
      <c r="G26" s="511">
        <v>150.1</v>
      </c>
      <c r="H26" s="512">
        <v>4.2999999999999997E-2</v>
      </c>
      <c r="J26" s="26"/>
      <c r="K26" s="26"/>
      <c r="L26" s="56"/>
      <c r="M26" s="27"/>
      <c r="N26" s="24"/>
    </row>
    <row r="27" spans="2:14" ht="17.25" customHeight="1">
      <c r="B27" s="513" t="s">
        <v>58</v>
      </c>
      <c r="C27" s="514">
        <v>1860.5</v>
      </c>
      <c r="D27" s="514">
        <v>2035.9</v>
      </c>
      <c r="E27" s="514">
        <v>2366.4</v>
      </c>
      <c r="F27" s="514">
        <v>2422.3000000000002</v>
      </c>
      <c r="G27" s="515">
        <v>2438.8000000000002</v>
      </c>
      <c r="H27" s="516">
        <v>6.9999999999999993E-3</v>
      </c>
      <c r="J27" s="50"/>
      <c r="K27" s="50"/>
      <c r="L27" s="56"/>
      <c r="M27" s="27"/>
      <c r="N27" s="24"/>
    </row>
    <row r="28" spans="2:14" ht="17.25" customHeight="1">
      <c r="B28" s="517" t="s">
        <v>105</v>
      </c>
      <c r="C28" s="518">
        <v>109.3</v>
      </c>
      <c r="D28" s="518">
        <v>729.5</v>
      </c>
      <c r="E28" s="518">
        <v>655.4</v>
      </c>
      <c r="F28" s="518">
        <v>626.4</v>
      </c>
      <c r="G28" s="519">
        <v>578.5</v>
      </c>
      <c r="H28" s="535">
        <v>-7.5999999999999998E-2</v>
      </c>
      <c r="J28" s="16"/>
      <c r="K28" s="16"/>
      <c r="L28" s="56"/>
      <c r="M28" s="17"/>
      <c r="N28" s="24"/>
    </row>
    <row r="29" spans="2:14" ht="17.25" customHeight="1">
      <c r="B29" s="521" t="s">
        <v>129</v>
      </c>
      <c r="C29" s="522">
        <v>5.8747648481590968E-2</v>
      </c>
      <c r="D29" s="522">
        <v>0.35831818851613534</v>
      </c>
      <c r="E29" s="522">
        <v>0.27696078431372545</v>
      </c>
      <c r="F29" s="522">
        <v>0.2585972010073071</v>
      </c>
      <c r="G29" s="523">
        <v>0.23699999999999999</v>
      </c>
      <c r="H29" s="478"/>
      <c r="J29" s="50"/>
      <c r="K29" s="50"/>
      <c r="L29" s="56"/>
      <c r="M29" s="17"/>
      <c r="N29" s="24"/>
    </row>
    <row r="30" spans="2:14" ht="17.25" customHeight="1">
      <c r="B30" s="482" t="s">
        <v>130</v>
      </c>
      <c r="C30" s="483">
        <v>-28.1</v>
      </c>
      <c r="D30" s="483">
        <v>-419.77</v>
      </c>
      <c r="E30" s="483">
        <v>-244.8</v>
      </c>
      <c r="F30" s="483">
        <v>-212.5</v>
      </c>
      <c r="G30" s="519">
        <v>-157.5</v>
      </c>
      <c r="H30" s="520">
        <v>0.25900000000000001</v>
      </c>
      <c r="J30" s="16"/>
      <c r="K30" s="16"/>
      <c r="L30" s="56"/>
      <c r="M30" s="17"/>
      <c r="N30" s="24"/>
    </row>
    <row r="31" spans="2:14" ht="17.25" customHeight="1">
      <c r="B31" s="509" t="s">
        <v>159</v>
      </c>
      <c r="C31" s="524">
        <v>52.1</v>
      </c>
      <c r="D31" s="524">
        <v>49.8</v>
      </c>
      <c r="E31" s="524">
        <v>37</v>
      </c>
      <c r="F31" s="524">
        <v>37</v>
      </c>
      <c r="G31" s="525">
        <v>0.35000000000000003</v>
      </c>
      <c r="H31" s="536"/>
      <c r="J31" s="50"/>
      <c r="K31" s="50"/>
      <c r="L31" s="56"/>
      <c r="M31" s="17"/>
      <c r="N31" s="24"/>
    </row>
    <row r="32" spans="2:14" ht="17.25" customHeight="1">
      <c r="B32" s="482" t="s">
        <v>106</v>
      </c>
      <c r="C32" s="483">
        <v>81.199999999999989</v>
      </c>
      <c r="D32" s="483">
        <v>309.73</v>
      </c>
      <c r="E32" s="483">
        <v>410.59999999999997</v>
      </c>
      <c r="F32" s="483">
        <v>413.9</v>
      </c>
      <c r="G32" s="519">
        <v>421</v>
      </c>
      <c r="H32" s="520">
        <v>1.7000000000000001E-2</v>
      </c>
      <c r="J32" s="16"/>
      <c r="K32" s="16"/>
      <c r="L32" s="56"/>
      <c r="M32" s="17"/>
      <c r="N32" s="24"/>
    </row>
    <row r="33" spans="2:14" ht="17.25" customHeight="1">
      <c r="B33" s="521" t="s">
        <v>129</v>
      </c>
      <c r="C33" s="522">
        <v>4.3644181671593653E-2</v>
      </c>
      <c r="D33" s="522">
        <v>0.15213419126676164</v>
      </c>
      <c r="E33" s="522">
        <v>0.1735125084516565</v>
      </c>
      <c r="F33" s="522">
        <v>0.17087066011641827</v>
      </c>
      <c r="G33" s="523">
        <v>0.17300000000000001</v>
      </c>
      <c r="H33" s="478"/>
      <c r="J33" s="50"/>
      <c r="K33" s="50"/>
      <c r="L33" s="56"/>
      <c r="M33" s="17"/>
      <c r="N33" s="24"/>
    </row>
    <row r="34" spans="2:14" ht="17.25" customHeight="1">
      <c r="B34" s="482" t="s">
        <v>20</v>
      </c>
      <c r="C34" s="483">
        <v>5.0999999999999996</v>
      </c>
      <c r="D34" s="483">
        <v>17.7</v>
      </c>
      <c r="E34" s="483">
        <v>44.8</v>
      </c>
      <c r="F34" s="483">
        <v>59.4</v>
      </c>
      <c r="G34" s="519">
        <v>101.1</v>
      </c>
      <c r="H34" s="520">
        <v>0.70000000000000007</v>
      </c>
      <c r="J34" s="16"/>
      <c r="K34" s="16"/>
      <c r="L34" s="56"/>
      <c r="M34" s="17"/>
      <c r="N34" s="24"/>
    </row>
    <row r="35" spans="2:14" ht="17.25" customHeight="1">
      <c r="B35" s="521" t="s">
        <v>129</v>
      </c>
      <c r="C35" s="522">
        <v>2.7411986025262024E-3</v>
      </c>
      <c r="D35" s="522">
        <v>8.6939437103983486E-3</v>
      </c>
      <c r="E35" s="522">
        <v>1.8931710615280595E-2</v>
      </c>
      <c r="F35" s="522">
        <v>2.4522148371382568E-2</v>
      </c>
      <c r="G35" s="523">
        <v>4.0999999999999995E-2</v>
      </c>
      <c r="H35" s="538"/>
      <c r="J35" s="16"/>
      <c r="K35" s="16"/>
      <c r="L35" s="56"/>
      <c r="M35" s="17"/>
      <c r="N35" s="24"/>
    </row>
    <row r="36" spans="2:14" ht="17.25" customHeight="1">
      <c r="B36" s="482" t="s">
        <v>109</v>
      </c>
      <c r="C36" s="483">
        <v>1.8</v>
      </c>
      <c r="D36" s="483">
        <v>9.9</v>
      </c>
      <c r="E36" s="483">
        <v>8.8000000000000007</v>
      </c>
      <c r="F36" s="483">
        <v>16.7</v>
      </c>
      <c r="G36" s="519">
        <v>16.100000000000001</v>
      </c>
      <c r="H36" s="537">
        <v>-3.2000000000000001E-2</v>
      </c>
      <c r="J36" s="16"/>
      <c r="K36" s="16"/>
      <c r="L36" s="56"/>
      <c r="M36" s="17"/>
      <c r="N36" s="24"/>
    </row>
    <row r="37" spans="2:14" ht="17.25" customHeight="1">
      <c r="B37" s="482" t="s">
        <v>124</v>
      </c>
      <c r="C37" s="483">
        <v>-34.799999999999997</v>
      </c>
      <c r="D37" s="483">
        <v>-90</v>
      </c>
      <c r="E37" s="483">
        <v>-104.3</v>
      </c>
      <c r="F37" s="483">
        <v>-117.6</v>
      </c>
      <c r="G37" s="526">
        <v>-140.69999999999999</v>
      </c>
      <c r="H37" s="537">
        <v>-0.19500000000000001</v>
      </c>
      <c r="J37" s="26"/>
      <c r="K37" s="26"/>
      <c r="L37" s="56"/>
      <c r="M37" s="27"/>
      <c r="N37" s="24"/>
    </row>
    <row r="38" spans="2:14" ht="17.25" customHeight="1">
      <c r="B38" s="509" t="s">
        <v>69</v>
      </c>
      <c r="C38" s="510">
        <v>-2.9</v>
      </c>
      <c r="D38" s="510">
        <v>-4.7</v>
      </c>
      <c r="E38" s="510">
        <v>-5.3</v>
      </c>
      <c r="F38" s="510">
        <v>-6.7</v>
      </c>
      <c r="G38" s="527">
        <v>-5.0999999999999996</v>
      </c>
      <c r="H38" s="512">
        <v>0.23699999999999999</v>
      </c>
      <c r="J38" s="26"/>
      <c r="K38" s="26"/>
      <c r="L38" s="56"/>
      <c r="M38" s="27"/>
      <c r="N38" s="24"/>
    </row>
    <row r="39" spans="2:14" ht="17.25" customHeight="1">
      <c r="B39" s="528" t="s">
        <v>196</v>
      </c>
      <c r="C39" s="529">
        <v>50.4</v>
      </c>
      <c r="D39" s="529">
        <v>241.8</v>
      </c>
      <c r="E39" s="529">
        <v>354.6</v>
      </c>
      <c r="F39" s="529">
        <v>365.64</v>
      </c>
      <c r="G39" s="515">
        <v>392.3</v>
      </c>
      <c r="H39" s="516">
        <v>7.2999999999999995E-2</v>
      </c>
      <c r="I39" s="27"/>
      <c r="J39" s="24"/>
    </row>
    <row r="40" spans="2:14" ht="17.25" customHeight="1">
      <c r="B40" s="530" t="s">
        <v>197</v>
      </c>
      <c r="C40" s="531">
        <v>-8.6</v>
      </c>
      <c r="D40" s="531">
        <v>-5.3100000000000023</v>
      </c>
      <c r="E40" s="531">
        <v>-23.799999999999997</v>
      </c>
      <c r="F40" s="531">
        <v>9.9999999999997868E-2</v>
      </c>
      <c r="G40" s="515">
        <v>-14.6</v>
      </c>
      <c r="H40" s="532"/>
    </row>
    <row r="41" spans="2:14" ht="17.25" customHeight="1">
      <c r="B41" s="513" t="s">
        <v>108</v>
      </c>
      <c r="C41" s="514">
        <v>41.8</v>
      </c>
      <c r="D41" s="514">
        <v>236.5</v>
      </c>
      <c r="E41" s="514">
        <v>330.8</v>
      </c>
      <c r="F41" s="514">
        <v>365.7</v>
      </c>
      <c r="G41" s="533">
        <v>377.7</v>
      </c>
      <c r="H41" s="534">
        <v>3.3000000000000002E-2</v>
      </c>
    </row>
    <row r="42" spans="2:14" ht="18" customHeight="1">
      <c r="B42" s="14"/>
      <c r="C42" s="126"/>
      <c r="D42" s="14"/>
      <c r="E42" s="14"/>
      <c r="F42" s="14"/>
      <c r="G42" s="14"/>
      <c r="H42" s="14"/>
    </row>
  </sheetData>
  <mergeCells count="2">
    <mergeCell ref="B23:H23"/>
    <mergeCell ref="B3:H3"/>
  </mergeCells>
  <hyperlinks>
    <hyperlink ref="A1" location="Índice!A1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1">
    <tabColor theme="0" tint="-0.249977111117893"/>
  </sheetPr>
  <dimension ref="A1:O37"/>
  <sheetViews>
    <sheetView showGridLines="0" topLeftCell="A5" zoomScaleNormal="100" workbookViewId="0">
      <selection activeCell="K8" sqref="K8"/>
    </sheetView>
  </sheetViews>
  <sheetFormatPr baseColWidth="10" defaultColWidth="11.42578125" defaultRowHeight="11.25"/>
  <cols>
    <col min="1" max="1" width="9.5703125" style="12" customWidth="1"/>
    <col min="2" max="2" width="41.7109375" style="12" customWidth="1"/>
    <col min="3" max="6" width="10.5703125" style="84" customWidth="1"/>
    <col min="7" max="8" width="8.85546875" style="84" customWidth="1"/>
    <col min="9" max="9" width="9.140625" style="84" customWidth="1"/>
    <col min="10" max="10" width="12.42578125" style="12" bestFit="1" customWidth="1"/>
    <col min="11" max="16384" width="11.42578125" style="12"/>
  </cols>
  <sheetData>
    <row r="1" spans="1:15" s="92" customFormat="1" ht="53.25" customHeight="1">
      <c r="A1" s="93" t="s">
        <v>146</v>
      </c>
    </row>
    <row r="2" spans="1:15">
      <c r="B2" s="28"/>
    </row>
    <row r="3" spans="1:15">
      <c r="B3" s="607"/>
      <c r="C3" s="607"/>
      <c r="D3" s="607"/>
      <c r="E3" s="607"/>
      <c r="F3" s="607"/>
      <c r="G3" s="607"/>
      <c r="H3" s="607"/>
      <c r="I3" s="607"/>
    </row>
    <row r="4" spans="1:15" s="5" customFormat="1" ht="24.75" thickBot="1">
      <c r="B4" s="94" t="s">
        <v>225</v>
      </c>
      <c r="C4" s="170">
        <v>2020</v>
      </c>
      <c r="D4" s="170">
        <v>2021</v>
      </c>
      <c r="E4" s="170">
        <v>2022</v>
      </c>
      <c r="F4" s="170">
        <v>2023</v>
      </c>
      <c r="G4" s="98">
        <v>2024</v>
      </c>
      <c r="H4" s="301" t="s">
        <v>273</v>
      </c>
      <c r="I4" s="283" t="s">
        <v>163</v>
      </c>
      <c r="K4" s="85"/>
      <c r="L4" s="85"/>
      <c r="M4" s="85"/>
      <c r="N4" s="85"/>
      <c r="O4" s="86"/>
    </row>
    <row r="5" spans="1:15" s="5" customFormat="1" ht="16.5" customHeight="1">
      <c r="B5" s="1" t="s">
        <v>33</v>
      </c>
      <c r="C5" s="302">
        <v>79231</v>
      </c>
      <c r="D5" s="302">
        <v>86969.897015773109</v>
      </c>
      <c r="E5" s="302">
        <v>97580.306016148708</v>
      </c>
      <c r="F5" s="302">
        <v>101441.9</v>
      </c>
      <c r="G5" s="320">
        <v>102578</v>
      </c>
      <c r="H5" s="151">
        <f>G5/F5-1</f>
        <v>1.1199514204682792E-2</v>
      </c>
      <c r="I5" s="401">
        <v>0.108</v>
      </c>
      <c r="K5" s="82"/>
      <c r="L5" s="82"/>
      <c r="M5" s="82"/>
      <c r="N5" s="82"/>
      <c r="O5" s="82"/>
    </row>
    <row r="6" spans="1:15" s="5" customFormat="1" ht="16.5" customHeight="1">
      <c r="B6" s="1" t="s">
        <v>2</v>
      </c>
      <c r="C6" s="302">
        <v>93568</v>
      </c>
      <c r="D6" s="302">
        <v>108234.938551149</v>
      </c>
      <c r="E6" s="302">
        <v>125353.71685173801</v>
      </c>
      <c r="F6" s="302">
        <v>129890.4</v>
      </c>
      <c r="G6" s="539">
        <v>131053</v>
      </c>
      <c r="H6" s="151">
        <f t="shared" ref="H6:H17" si="0">G6/F6-1</f>
        <v>8.9506229867641895E-3</v>
      </c>
      <c r="I6" s="401">
        <v>0.13800000000000001</v>
      </c>
      <c r="K6" s="4"/>
      <c r="L6" s="82"/>
      <c r="M6" s="82"/>
      <c r="N6" s="82"/>
      <c r="O6" s="87"/>
    </row>
    <row r="7" spans="1:15" s="5" customFormat="1" ht="16.5" customHeight="1">
      <c r="B7" s="1" t="s">
        <v>68</v>
      </c>
      <c r="C7" s="302">
        <v>84153</v>
      </c>
      <c r="D7" s="302">
        <v>101049.91620852108</v>
      </c>
      <c r="E7" s="302">
        <v>121806.5855343649</v>
      </c>
      <c r="F7" s="302">
        <v>127401.7</v>
      </c>
      <c r="G7" s="539">
        <v>145423</v>
      </c>
      <c r="H7" s="151">
        <f t="shared" si="0"/>
        <v>0.14145258658243964</v>
      </c>
      <c r="I7" s="401">
        <v>0.154</v>
      </c>
      <c r="K7" s="82"/>
      <c r="L7" s="82"/>
      <c r="M7" s="82"/>
      <c r="N7" s="82"/>
      <c r="O7" s="87"/>
    </row>
    <row r="8" spans="1:15" s="5" customFormat="1" ht="16.5" customHeight="1">
      <c r="B8" s="1" t="s">
        <v>32</v>
      </c>
      <c r="C8" s="302">
        <v>71765</v>
      </c>
      <c r="D8" s="302">
        <v>94039.184495330672</v>
      </c>
      <c r="E8" s="302">
        <v>126191.40019606448</v>
      </c>
      <c r="F8" s="302">
        <v>126835.5</v>
      </c>
      <c r="G8" s="539">
        <v>138013</v>
      </c>
      <c r="H8" s="151">
        <f t="shared" si="0"/>
        <v>8.8125958426465756E-2</v>
      </c>
      <c r="I8" s="401">
        <v>0.14599999999999999</v>
      </c>
      <c r="K8" s="85"/>
      <c r="L8" s="85"/>
      <c r="M8" s="85"/>
      <c r="N8" s="85"/>
      <c r="O8" s="85"/>
    </row>
    <row r="9" spans="1:15" s="5" customFormat="1" ht="16.5" customHeight="1">
      <c r="B9" s="1" t="s">
        <v>67</v>
      </c>
      <c r="C9" s="302">
        <v>64630</v>
      </c>
      <c r="D9" s="302">
        <v>77681.8296141014</v>
      </c>
      <c r="E9" s="302">
        <v>88670.953530286701</v>
      </c>
      <c r="F9" s="302">
        <v>93573.7</v>
      </c>
      <c r="G9" s="539">
        <v>100178</v>
      </c>
      <c r="H9" s="151">
        <f t="shared" si="0"/>
        <v>7.0578592061658396E-2</v>
      </c>
      <c r="I9" s="401">
        <v>0.106</v>
      </c>
      <c r="K9" s="82"/>
      <c r="L9" s="82"/>
      <c r="M9" s="87"/>
      <c r="N9" s="82"/>
      <c r="O9" s="87"/>
    </row>
    <row r="10" spans="1:15" s="5" customFormat="1" ht="16.5" customHeight="1">
      <c r="B10" s="1" t="s">
        <v>3</v>
      </c>
      <c r="C10" s="302">
        <v>46339</v>
      </c>
      <c r="D10" s="302">
        <v>56510.638199257934</v>
      </c>
      <c r="E10" s="302">
        <v>66053.041043311707</v>
      </c>
      <c r="F10" s="302">
        <v>70907.3</v>
      </c>
      <c r="G10" s="539">
        <v>76377</v>
      </c>
      <c r="H10" s="151">
        <f t="shared" si="0"/>
        <v>7.7138743119537612E-2</v>
      </c>
      <c r="I10" s="401">
        <v>8.1000000000000003E-2</v>
      </c>
      <c r="K10" s="23"/>
    </row>
    <row r="11" spans="1:15" s="5" customFormat="1" ht="16.5" customHeight="1">
      <c r="B11" s="1" t="s">
        <v>5</v>
      </c>
      <c r="C11" s="302">
        <v>45238.5</v>
      </c>
      <c r="D11" s="302">
        <v>50600.956278353202</v>
      </c>
      <c r="E11" s="302">
        <v>58808.297166305398</v>
      </c>
      <c r="F11" s="302">
        <v>60225.8</v>
      </c>
      <c r="G11" s="539">
        <v>61179</v>
      </c>
      <c r="H11" s="151">
        <f t="shared" si="0"/>
        <v>1.5827103998618419E-2</v>
      </c>
      <c r="I11" s="401">
        <v>6.5000000000000002E-2</v>
      </c>
      <c r="L11" s="82"/>
      <c r="M11" s="82"/>
      <c r="N11" s="82"/>
      <c r="O11" s="82"/>
    </row>
    <row r="12" spans="1:15" s="5" customFormat="1" ht="16.5" customHeight="1">
      <c r="B12" s="1" t="s">
        <v>4</v>
      </c>
      <c r="C12" s="302">
        <v>42000.5</v>
      </c>
      <c r="D12" s="302">
        <v>50351.605579350005</v>
      </c>
      <c r="E12" s="302">
        <v>62161.090258374199</v>
      </c>
      <c r="F12" s="302">
        <v>62569.5</v>
      </c>
      <c r="G12" s="539">
        <v>65030</v>
      </c>
      <c r="H12" s="151">
        <f t="shared" si="0"/>
        <v>3.9324271410191791E-2</v>
      </c>
      <c r="I12" s="401">
        <v>6.9000000000000006E-2</v>
      </c>
    </row>
    <row r="13" spans="1:15" s="5" customFormat="1" ht="16.5" customHeight="1">
      <c r="B13" s="1" t="s">
        <v>131</v>
      </c>
      <c r="C13" s="302">
        <v>30779</v>
      </c>
      <c r="D13" s="302">
        <v>35310.822276731502</v>
      </c>
      <c r="E13" s="302">
        <v>40912.287536465803</v>
      </c>
      <c r="F13" s="302">
        <v>41773</v>
      </c>
      <c r="G13" s="539">
        <v>44502</v>
      </c>
      <c r="H13" s="151">
        <f t="shared" si="0"/>
        <v>6.5329279678261187E-2</v>
      </c>
      <c r="I13" s="401">
        <v>4.7E-2</v>
      </c>
    </row>
    <row r="14" spans="1:15" s="5" customFormat="1" ht="16.5" customHeight="1">
      <c r="B14" s="1" t="s">
        <v>26</v>
      </c>
      <c r="C14" s="302">
        <v>29875</v>
      </c>
      <c r="D14" s="302">
        <v>33204.422115356399</v>
      </c>
      <c r="E14" s="302">
        <v>39063.11708779</v>
      </c>
      <c r="F14" s="302">
        <v>41115.699999999997</v>
      </c>
      <c r="G14" s="539">
        <v>42016</v>
      </c>
      <c r="H14" s="151">
        <f t="shared" si="0"/>
        <v>2.1896745038999743E-2</v>
      </c>
      <c r="I14" s="401">
        <v>4.3999999999999997E-2</v>
      </c>
    </row>
    <row r="15" spans="1:15" s="5" customFormat="1" ht="16.5" customHeight="1">
      <c r="B15" s="1" t="s">
        <v>34</v>
      </c>
      <c r="C15" s="302">
        <v>16959</v>
      </c>
      <c r="D15" s="302">
        <v>19155.123990891698</v>
      </c>
      <c r="E15" s="302">
        <v>21816.123171319101</v>
      </c>
      <c r="F15" s="302">
        <v>22631.200000000001</v>
      </c>
      <c r="G15" s="539">
        <v>24214</v>
      </c>
      <c r="H15" s="151">
        <f t="shared" si="0"/>
        <v>6.9938845487645285E-2</v>
      </c>
      <c r="I15" s="401">
        <v>2.5999999999999999E-2</v>
      </c>
    </row>
    <row r="16" spans="1:15" s="5" customFormat="1" ht="16.5" customHeight="1">
      <c r="B16" s="138" t="s">
        <v>118</v>
      </c>
      <c r="C16" s="303">
        <v>10011</v>
      </c>
      <c r="D16" s="303">
        <v>11933.574645335812</v>
      </c>
      <c r="E16" s="303">
        <v>14834.825011750891</v>
      </c>
      <c r="F16" s="303">
        <v>14911.3</v>
      </c>
      <c r="G16" s="540">
        <v>16678</v>
      </c>
      <c r="H16" s="151">
        <f t="shared" si="0"/>
        <v>0.11848061537223464</v>
      </c>
      <c r="I16" s="402">
        <v>1.7999999999999999E-2</v>
      </c>
    </row>
    <row r="17" spans="2:14" s="7" customFormat="1" ht="16.5" customHeight="1">
      <c r="B17" s="281" t="s">
        <v>1</v>
      </c>
      <c r="C17" s="282">
        <v>614549</v>
      </c>
      <c r="D17" s="282">
        <v>725042.90897015191</v>
      </c>
      <c r="E17" s="282">
        <v>863251.74340391997</v>
      </c>
      <c r="F17" s="282">
        <v>893277</v>
      </c>
      <c r="G17" s="541">
        <v>947241</v>
      </c>
      <c r="H17" s="403">
        <f t="shared" si="0"/>
        <v>6.0411272203359179E-2</v>
      </c>
      <c r="I17" s="404">
        <v>1</v>
      </c>
      <c r="K17" s="37"/>
      <c r="L17" s="37"/>
      <c r="M17" s="37"/>
      <c r="N17" s="37"/>
    </row>
    <row r="18" spans="2:14" s="5" customFormat="1" ht="18" customHeight="1">
      <c r="B18" s="88"/>
      <c r="C18" s="83"/>
      <c r="D18" s="83"/>
      <c r="E18" s="83"/>
      <c r="F18" s="83"/>
      <c r="G18" s="83"/>
      <c r="H18" s="83"/>
      <c r="I18" s="83"/>
    </row>
    <row r="19" spans="2:14" s="5" customFormat="1">
      <c r="B19" s="607"/>
      <c r="C19" s="607"/>
      <c r="D19" s="607"/>
      <c r="E19" s="607"/>
      <c r="F19" s="607"/>
      <c r="G19" s="607"/>
      <c r="H19" s="607"/>
      <c r="I19" s="607"/>
    </row>
    <row r="20" spans="2:14" s="5" customFormat="1" ht="24.75" thickBot="1">
      <c r="B20" s="94" t="s">
        <v>226</v>
      </c>
      <c r="C20" s="170">
        <v>2020</v>
      </c>
      <c r="D20" s="170">
        <v>2021</v>
      </c>
      <c r="E20" s="170">
        <v>2022</v>
      </c>
      <c r="F20" s="170">
        <v>2023</v>
      </c>
      <c r="G20" s="98">
        <v>2024</v>
      </c>
      <c r="H20" s="301" t="s">
        <v>214</v>
      </c>
      <c r="I20" s="170" t="s">
        <v>163</v>
      </c>
    </row>
    <row r="21" spans="2:14" s="5" customFormat="1" ht="16.5" customHeight="1">
      <c r="B21" s="1" t="s">
        <v>37</v>
      </c>
      <c r="C21" s="302">
        <v>73189</v>
      </c>
      <c r="D21" s="302">
        <v>90137.318101187499</v>
      </c>
      <c r="E21" s="302">
        <v>107892.06767468899</v>
      </c>
      <c r="F21" s="302">
        <v>107461.21843437101</v>
      </c>
      <c r="G21" s="320">
        <v>116536</v>
      </c>
      <c r="H21" s="405">
        <f>G21/F21-1</f>
        <v>8.444703771129447E-2</v>
      </c>
      <c r="I21" s="406">
        <v>0.123</v>
      </c>
    </row>
    <row r="22" spans="2:14" s="5" customFormat="1" ht="16.5" customHeight="1">
      <c r="B22" s="1" t="s">
        <v>39</v>
      </c>
      <c r="C22" s="302">
        <v>82804</v>
      </c>
      <c r="D22" s="302">
        <v>99389.559219745002</v>
      </c>
      <c r="E22" s="302">
        <v>123206.42773474399</v>
      </c>
      <c r="F22" s="302">
        <v>126643.13107429241</v>
      </c>
      <c r="G22" s="321">
        <v>137187</v>
      </c>
      <c r="H22" s="407">
        <f>G22/F22-1</f>
        <v>8.3256540139727386E-2</v>
      </c>
      <c r="I22" s="408">
        <v>0.14499999999999999</v>
      </c>
    </row>
    <row r="23" spans="2:14" s="5" customFormat="1" ht="16.5" customHeight="1">
      <c r="B23" s="1" t="s">
        <v>35</v>
      </c>
      <c r="C23" s="302">
        <v>69071</v>
      </c>
      <c r="D23" s="302">
        <v>81696.625773390988</v>
      </c>
      <c r="E23" s="302">
        <v>91124.905390593602</v>
      </c>
      <c r="F23" s="302">
        <v>91212.989468218802</v>
      </c>
      <c r="G23" s="321">
        <v>97346</v>
      </c>
      <c r="H23" s="407">
        <f t="shared" ref="H23:H35" si="1">G23/F23-1</f>
        <v>6.7238345848955161E-2</v>
      </c>
      <c r="I23" s="408">
        <v>0.10299999999999999</v>
      </c>
    </row>
    <row r="24" spans="2:14" s="5" customFormat="1" ht="16.5" customHeight="1">
      <c r="B24" s="1" t="s">
        <v>36</v>
      </c>
      <c r="C24" s="302">
        <v>61597</v>
      </c>
      <c r="D24" s="302">
        <v>78756.9504079365</v>
      </c>
      <c r="E24" s="302">
        <v>94887.763274163692</v>
      </c>
      <c r="F24" s="302">
        <v>99523.038035946403</v>
      </c>
      <c r="G24" s="321">
        <v>100927</v>
      </c>
      <c r="H24" s="407">
        <f t="shared" si="1"/>
        <v>1.4106904207913162E-2</v>
      </c>
      <c r="I24" s="408">
        <v>0.107</v>
      </c>
    </row>
    <row r="25" spans="2:14" s="5" customFormat="1" ht="16.5" customHeight="1">
      <c r="B25" s="1" t="s">
        <v>42</v>
      </c>
      <c r="C25" s="302">
        <v>63860</v>
      </c>
      <c r="D25" s="302">
        <v>71100.869104456389</v>
      </c>
      <c r="E25" s="302">
        <v>82021.353760194499</v>
      </c>
      <c r="F25" s="302">
        <v>84098.137172992007</v>
      </c>
      <c r="G25" s="321">
        <v>92672</v>
      </c>
      <c r="H25" s="407">
        <f t="shared" si="1"/>
        <v>0.10195068660523754</v>
      </c>
      <c r="I25" s="408">
        <v>9.8000000000000004E-2</v>
      </c>
    </row>
    <row r="26" spans="2:14" s="5" customFormat="1" ht="16.5" customHeight="1">
      <c r="B26" s="1" t="s">
        <v>40</v>
      </c>
      <c r="C26" s="302">
        <v>53098</v>
      </c>
      <c r="D26" s="302">
        <v>61673.159811521997</v>
      </c>
      <c r="E26" s="302">
        <v>75649.782056462296</v>
      </c>
      <c r="F26" s="302">
        <v>81113.391446693204</v>
      </c>
      <c r="G26" s="321">
        <v>90466</v>
      </c>
      <c r="H26" s="407">
        <f t="shared" si="1"/>
        <v>0.11530289125505533</v>
      </c>
      <c r="I26" s="408">
        <v>9.6000000000000002E-2</v>
      </c>
    </row>
    <row r="27" spans="2:14" s="5" customFormat="1" ht="16.5" customHeight="1">
      <c r="B27" s="1" t="s">
        <v>38</v>
      </c>
      <c r="C27" s="302">
        <v>47072</v>
      </c>
      <c r="D27" s="302">
        <v>53451.416049568696</v>
      </c>
      <c r="E27" s="302">
        <v>62381.504695509102</v>
      </c>
      <c r="F27" s="302">
        <v>66469.370173463903</v>
      </c>
      <c r="G27" s="321">
        <v>70139</v>
      </c>
      <c r="H27" s="407">
        <f t="shared" si="1"/>
        <v>5.5207832073021379E-2</v>
      </c>
      <c r="I27" s="408">
        <v>7.3999999999999996E-2</v>
      </c>
    </row>
    <row r="28" spans="2:14" s="5" customFormat="1" ht="16.5" customHeight="1">
      <c r="B28" s="1" t="s">
        <v>41</v>
      </c>
      <c r="C28" s="302">
        <v>39635</v>
      </c>
      <c r="D28" s="302">
        <v>46327.990974245695</v>
      </c>
      <c r="E28" s="302">
        <v>55279.692980607797</v>
      </c>
      <c r="F28" s="302">
        <v>57550.591730983506</v>
      </c>
      <c r="G28" s="321">
        <v>59388</v>
      </c>
      <c r="H28" s="407">
        <f t="shared" si="1"/>
        <v>3.192683539389729E-2</v>
      </c>
      <c r="I28" s="408">
        <v>6.3E-2</v>
      </c>
    </row>
    <row r="29" spans="2:14" s="5" customFormat="1" ht="16.5" customHeight="1">
      <c r="B29" s="1" t="s">
        <v>47</v>
      </c>
      <c r="C29" s="302">
        <v>29845.3</v>
      </c>
      <c r="D29" s="302">
        <v>34441.342658022797</v>
      </c>
      <c r="E29" s="302">
        <v>39750.988409665697</v>
      </c>
      <c r="F29" s="302">
        <v>43482.672410608298</v>
      </c>
      <c r="G29" s="321">
        <v>36771</v>
      </c>
      <c r="H29" s="407">
        <f t="shared" si="1"/>
        <v>-0.15435280396820494</v>
      </c>
      <c r="I29" s="408">
        <v>3.9E-2</v>
      </c>
    </row>
    <row r="30" spans="2:14" s="5" customFormat="1" ht="16.5" customHeight="1">
      <c r="B30" s="1" t="s">
        <v>43</v>
      </c>
      <c r="C30" s="302">
        <v>29345.3</v>
      </c>
      <c r="D30" s="302">
        <v>34801.345967039102</v>
      </c>
      <c r="E30" s="302">
        <v>41563.011477895103</v>
      </c>
      <c r="F30" s="302">
        <v>41275.625492230705</v>
      </c>
      <c r="G30" s="321">
        <v>44295</v>
      </c>
      <c r="H30" s="407">
        <f t="shared" si="1"/>
        <v>7.3151514283838814E-2</v>
      </c>
      <c r="I30" s="408">
        <v>4.7E-2</v>
      </c>
    </row>
    <row r="31" spans="2:14" s="5" customFormat="1" ht="16.5" customHeight="1">
      <c r="B31" s="1" t="s">
        <v>44</v>
      </c>
      <c r="C31" s="302">
        <v>23346</v>
      </c>
      <c r="D31" s="302">
        <v>25210.547651199999</v>
      </c>
      <c r="E31" s="302">
        <v>30308.837602686199</v>
      </c>
      <c r="F31" s="302">
        <v>31928.372292575397</v>
      </c>
      <c r="G31" s="321">
        <v>36264</v>
      </c>
      <c r="H31" s="407">
        <f t="shared" si="1"/>
        <v>0.13579231874694742</v>
      </c>
      <c r="I31" s="408">
        <v>3.7999999999999999E-2</v>
      </c>
    </row>
    <row r="32" spans="2:14" s="5" customFormat="1" ht="16.5" customHeight="1">
      <c r="B32" s="1" t="s">
        <v>45</v>
      </c>
      <c r="C32" s="302">
        <v>15404</v>
      </c>
      <c r="D32" s="302">
        <v>16986.701106144799</v>
      </c>
      <c r="E32" s="302">
        <v>19997.4925314055</v>
      </c>
      <c r="F32" s="302">
        <v>21054.128761012998</v>
      </c>
      <c r="G32" s="321">
        <v>22433</v>
      </c>
      <c r="H32" s="407">
        <f t="shared" si="1"/>
        <v>6.5491726332572275E-2</v>
      </c>
      <c r="I32" s="408">
        <v>2.4E-2</v>
      </c>
    </row>
    <row r="33" spans="2:9" s="5" customFormat="1" ht="16.5" customHeight="1">
      <c r="B33" s="1" t="s">
        <v>48</v>
      </c>
      <c r="C33" s="302">
        <v>13151</v>
      </c>
      <c r="D33" s="302">
        <v>15572.1227483772</v>
      </c>
      <c r="E33" s="302">
        <v>19226.9352852593</v>
      </c>
      <c r="F33" s="302">
        <v>19673.991178292501</v>
      </c>
      <c r="G33" s="321">
        <v>19038</v>
      </c>
      <c r="H33" s="407">
        <f t="shared" si="1"/>
        <v>-3.2326495042563019E-2</v>
      </c>
      <c r="I33" s="408">
        <v>0.02</v>
      </c>
    </row>
    <row r="34" spans="2:9" s="5" customFormat="1" ht="16.5" customHeight="1">
      <c r="B34" s="138" t="s">
        <v>46</v>
      </c>
      <c r="C34" s="303">
        <v>13131</v>
      </c>
      <c r="D34" s="303">
        <v>15496.959397314999</v>
      </c>
      <c r="E34" s="303">
        <v>19960.9805300435</v>
      </c>
      <c r="F34" s="303">
        <v>21790.536708662097</v>
      </c>
      <c r="G34" s="322">
        <v>23778</v>
      </c>
      <c r="H34" s="407">
        <f t="shared" si="1"/>
        <v>9.1207633749922801E-2</v>
      </c>
      <c r="I34" s="408">
        <v>2.5000000000000001E-2</v>
      </c>
    </row>
    <row r="35" spans="2:9" s="7" customFormat="1" ht="16.5" customHeight="1">
      <c r="B35" s="281" t="s">
        <v>1</v>
      </c>
      <c r="C35" s="282">
        <v>614548.6</v>
      </c>
      <c r="D35" s="282">
        <v>725042.90897015168</v>
      </c>
      <c r="E35" s="282">
        <v>863251.74340391927</v>
      </c>
      <c r="F35" s="282">
        <v>893277.19438034331</v>
      </c>
      <c r="G35" s="400">
        <v>947241</v>
      </c>
      <c r="H35" s="409">
        <f t="shared" si="1"/>
        <v>6.0411041454036862E-2</v>
      </c>
      <c r="I35" s="410">
        <v>1</v>
      </c>
    </row>
    <row r="36" spans="2:9" s="5" customFormat="1">
      <c r="B36" s="88"/>
      <c r="C36" s="83"/>
      <c r="D36" s="83"/>
      <c r="E36" s="83"/>
      <c r="F36" s="83"/>
      <c r="G36" s="101"/>
      <c r="H36" s="101"/>
      <c r="I36" s="101"/>
    </row>
    <row r="37" spans="2:9" ht="18" customHeight="1"/>
  </sheetData>
  <sortState xmlns:xlrd2="http://schemas.microsoft.com/office/spreadsheetml/2017/richdata2" ref="B6:O16">
    <sortCondition descending="1" ref="E6:E16"/>
  </sortState>
  <mergeCells count="2">
    <mergeCell ref="B3:I3"/>
    <mergeCell ref="B19:I19"/>
  </mergeCells>
  <hyperlinks>
    <hyperlink ref="A1" location="Índice!A1" display="Índice" xr:uid="{00000000-0004-0000-0B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E245-DFA8-4215-AD42-7E227C683231}">
  <sheetPr>
    <tabColor theme="1" tint="0.249977111117893"/>
  </sheetPr>
  <dimension ref="A1:T9"/>
  <sheetViews>
    <sheetView showGridLines="0" workbookViewId="0">
      <selection activeCell="K16" sqref="K16"/>
    </sheetView>
  </sheetViews>
  <sheetFormatPr baseColWidth="10" defaultRowHeight="11.25"/>
  <cols>
    <col min="1" max="1" width="9.5703125" style="18" customWidth="1"/>
    <col min="2" max="2" width="33.140625" style="18" customWidth="1"/>
    <col min="3" max="7" width="8.85546875" style="22" customWidth="1"/>
    <col min="8" max="8" width="7.42578125" style="18" customWidth="1"/>
    <col min="9" max="9" width="4.42578125" style="18" customWidth="1"/>
    <col min="10" max="11" width="10" style="18" customWidth="1"/>
    <col min="12" max="12" width="7.42578125" style="18" customWidth="1"/>
    <col min="13" max="253" width="11.42578125" style="18"/>
    <col min="254" max="254" width="3" style="18" customWidth="1"/>
    <col min="255" max="255" width="27.42578125" style="18" customWidth="1"/>
    <col min="256" max="257" width="0" style="18" hidden="1" customWidth="1"/>
    <col min="258" max="262" width="7.42578125" style="18" customWidth="1"/>
    <col min="263" max="263" width="6.85546875" style="18" customWidth="1"/>
    <col min="264" max="264" width="2.42578125" style="18" customWidth="1"/>
    <col min="265" max="266" width="8.42578125" style="18" customWidth="1"/>
    <col min="267" max="509" width="11.42578125" style="18"/>
    <col min="510" max="510" width="3" style="18" customWidth="1"/>
    <col min="511" max="511" width="27.42578125" style="18" customWidth="1"/>
    <col min="512" max="513" width="0" style="18" hidden="1" customWidth="1"/>
    <col min="514" max="518" width="7.42578125" style="18" customWidth="1"/>
    <col min="519" max="519" width="6.85546875" style="18" customWidth="1"/>
    <col min="520" max="520" width="2.42578125" style="18" customWidth="1"/>
    <col min="521" max="522" width="8.42578125" style="18" customWidth="1"/>
    <col min="523" max="765" width="11.42578125" style="18"/>
    <col min="766" max="766" width="3" style="18" customWidth="1"/>
    <col min="767" max="767" width="27.42578125" style="18" customWidth="1"/>
    <col min="768" max="769" width="0" style="18" hidden="1" customWidth="1"/>
    <col min="770" max="774" width="7.42578125" style="18" customWidth="1"/>
    <col min="775" max="775" width="6.85546875" style="18" customWidth="1"/>
    <col min="776" max="776" width="2.42578125" style="18" customWidth="1"/>
    <col min="777" max="778" width="8.42578125" style="18" customWidth="1"/>
    <col min="779" max="1021" width="11.42578125" style="18"/>
    <col min="1022" max="1022" width="3" style="18" customWidth="1"/>
    <col min="1023" max="1023" width="27.42578125" style="18" customWidth="1"/>
    <col min="1024" max="1025" width="0" style="18" hidden="1" customWidth="1"/>
    <col min="1026" max="1030" width="7.42578125" style="18" customWidth="1"/>
    <col min="1031" max="1031" width="6.85546875" style="18" customWidth="1"/>
    <col min="1032" max="1032" width="2.42578125" style="18" customWidth="1"/>
    <col min="1033" max="1034" width="8.42578125" style="18" customWidth="1"/>
    <col min="1035" max="1277" width="11.42578125" style="18"/>
    <col min="1278" max="1278" width="3" style="18" customWidth="1"/>
    <col min="1279" max="1279" width="27.42578125" style="18" customWidth="1"/>
    <col min="1280" max="1281" width="0" style="18" hidden="1" customWidth="1"/>
    <col min="1282" max="1286" width="7.42578125" style="18" customWidth="1"/>
    <col min="1287" max="1287" width="6.85546875" style="18" customWidth="1"/>
    <col min="1288" max="1288" width="2.42578125" style="18" customWidth="1"/>
    <col min="1289" max="1290" width="8.42578125" style="18" customWidth="1"/>
    <col min="1291" max="1533" width="11.42578125" style="18"/>
    <col min="1534" max="1534" width="3" style="18" customWidth="1"/>
    <col min="1535" max="1535" width="27.42578125" style="18" customWidth="1"/>
    <col min="1536" max="1537" width="0" style="18" hidden="1" customWidth="1"/>
    <col min="1538" max="1542" width="7.42578125" style="18" customWidth="1"/>
    <col min="1543" max="1543" width="6.85546875" style="18" customWidth="1"/>
    <col min="1544" max="1544" width="2.42578125" style="18" customWidth="1"/>
    <col min="1545" max="1546" width="8.42578125" style="18" customWidth="1"/>
    <col min="1547" max="1789" width="11.42578125" style="18"/>
    <col min="1790" max="1790" width="3" style="18" customWidth="1"/>
    <col min="1791" max="1791" width="27.42578125" style="18" customWidth="1"/>
    <col min="1792" max="1793" width="0" style="18" hidden="1" customWidth="1"/>
    <col min="1794" max="1798" width="7.42578125" style="18" customWidth="1"/>
    <col min="1799" max="1799" width="6.85546875" style="18" customWidth="1"/>
    <col min="1800" max="1800" width="2.42578125" style="18" customWidth="1"/>
    <col min="1801" max="1802" width="8.42578125" style="18" customWidth="1"/>
    <col min="1803" max="2045" width="11.42578125" style="18"/>
    <col min="2046" max="2046" width="3" style="18" customWidth="1"/>
    <col min="2047" max="2047" width="27.42578125" style="18" customWidth="1"/>
    <col min="2048" max="2049" width="0" style="18" hidden="1" customWidth="1"/>
    <col min="2050" max="2054" width="7.42578125" style="18" customWidth="1"/>
    <col min="2055" max="2055" width="6.85546875" style="18" customWidth="1"/>
    <col min="2056" max="2056" width="2.42578125" style="18" customWidth="1"/>
    <col min="2057" max="2058" width="8.42578125" style="18" customWidth="1"/>
    <col min="2059" max="2301" width="11.42578125" style="18"/>
    <col min="2302" max="2302" width="3" style="18" customWidth="1"/>
    <col min="2303" max="2303" width="27.42578125" style="18" customWidth="1"/>
    <col min="2304" max="2305" width="0" style="18" hidden="1" customWidth="1"/>
    <col min="2306" max="2310" width="7.42578125" style="18" customWidth="1"/>
    <col min="2311" max="2311" width="6.85546875" style="18" customWidth="1"/>
    <col min="2312" max="2312" width="2.42578125" style="18" customWidth="1"/>
    <col min="2313" max="2314" width="8.42578125" style="18" customWidth="1"/>
    <col min="2315" max="2557" width="11.42578125" style="18"/>
    <col min="2558" max="2558" width="3" style="18" customWidth="1"/>
    <col min="2559" max="2559" width="27.42578125" style="18" customWidth="1"/>
    <col min="2560" max="2561" width="0" style="18" hidden="1" customWidth="1"/>
    <col min="2562" max="2566" width="7.42578125" style="18" customWidth="1"/>
    <col min="2567" max="2567" width="6.85546875" style="18" customWidth="1"/>
    <col min="2568" max="2568" width="2.42578125" style="18" customWidth="1"/>
    <col min="2569" max="2570" width="8.42578125" style="18" customWidth="1"/>
    <col min="2571" max="2813" width="11.42578125" style="18"/>
    <col min="2814" max="2814" width="3" style="18" customWidth="1"/>
    <col min="2815" max="2815" width="27.42578125" style="18" customWidth="1"/>
    <col min="2816" max="2817" width="0" style="18" hidden="1" customWidth="1"/>
    <col min="2818" max="2822" width="7.42578125" style="18" customWidth="1"/>
    <col min="2823" max="2823" width="6.85546875" style="18" customWidth="1"/>
    <col min="2824" max="2824" width="2.42578125" style="18" customWidth="1"/>
    <col min="2825" max="2826" width="8.42578125" style="18" customWidth="1"/>
    <col min="2827" max="3069" width="11.42578125" style="18"/>
    <col min="3070" max="3070" width="3" style="18" customWidth="1"/>
    <col min="3071" max="3071" width="27.42578125" style="18" customWidth="1"/>
    <col min="3072" max="3073" width="0" style="18" hidden="1" customWidth="1"/>
    <col min="3074" max="3078" width="7.42578125" style="18" customWidth="1"/>
    <col min="3079" max="3079" width="6.85546875" style="18" customWidth="1"/>
    <col min="3080" max="3080" width="2.42578125" style="18" customWidth="1"/>
    <col min="3081" max="3082" width="8.42578125" style="18" customWidth="1"/>
    <col min="3083" max="3325" width="11.42578125" style="18"/>
    <col min="3326" max="3326" width="3" style="18" customWidth="1"/>
    <col min="3327" max="3327" width="27.42578125" style="18" customWidth="1"/>
    <col min="3328" max="3329" width="0" style="18" hidden="1" customWidth="1"/>
    <col min="3330" max="3334" width="7.42578125" style="18" customWidth="1"/>
    <col min="3335" max="3335" width="6.85546875" style="18" customWidth="1"/>
    <col min="3336" max="3336" width="2.42578125" style="18" customWidth="1"/>
    <col min="3337" max="3338" width="8.42578125" style="18" customWidth="1"/>
    <col min="3339" max="3581" width="11.42578125" style="18"/>
    <col min="3582" max="3582" width="3" style="18" customWidth="1"/>
    <col min="3583" max="3583" width="27.42578125" style="18" customWidth="1"/>
    <col min="3584" max="3585" width="0" style="18" hidden="1" customWidth="1"/>
    <col min="3586" max="3590" width="7.42578125" style="18" customWidth="1"/>
    <col min="3591" max="3591" width="6.85546875" style="18" customWidth="1"/>
    <col min="3592" max="3592" width="2.42578125" style="18" customWidth="1"/>
    <col min="3593" max="3594" width="8.42578125" style="18" customWidth="1"/>
    <col min="3595" max="3837" width="11.42578125" style="18"/>
    <col min="3838" max="3838" width="3" style="18" customWidth="1"/>
    <col min="3839" max="3839" width="27.42578125" style="18" customWidth="1"/>
    <col min="3840" max="3841" width="0" style="18" hidden="1" customWidth="1"/>
    <col min="3842" max="3846" width="7.42578125" style="18" customWidth="1"/>
    <col min="3847" max="3847" width="6.85546875" style="18" customWidth="1"/>
    <col min="3848" max="3848" width="2.42578125" style="18" customWidth="1"/>
    <col min="3849" max="3850" width="8.42578125" style="18" customWidth="1"/>
    <col min="3851" max="4093" width="11.42578125" style="18"/>
    <col min="4094" max="4094" width="3" style="18" customWidth="1"/>
    <col min="4095" max="4095" width="27.42578125" style="18" customWidth="1"/>
    <col min="4096" max="4097" width="0" style="18" hidden="1" customWidth="1"/>
    <col min="4098" max="4102" width="7.42578125" style="18" customWidth="1"/>
    <col min="4103" max="4103" width="6.85546875" style="18" customWidth="1"/>
    <col min="4104" max="4104" width="2.42578125" style="18" customWidth="1"/>
    <col min="4105" max="4106" width="8.42578125" style="18" customWidth="1"/>
    <col min="4107" max="4349" width="11.42578125" style="18"/>
    <col min="4350" max="4350" width="3" style="18" customWidth="1"/>
    <col min="4351" max="4351" width="27.42578125" style="18" customWidth="1"/>
    <col min="4352" max="4353" width="0" style="18" hidden="1" customWidth="1"/>
    <col min="4354" max="4358" width="7.42578125" style="18" customWidth="1"/>
    <col min="4359" max="4359" width="6.85546875" style="18" customWidth="1"/>
    <col min="4360" max="4360" width="2.42578125" style="18" customWidth="1"/>
    <col min="4361" max="4362" width="8.42578125" style="18" customWidth="1"/>
    <col min="4363" max="4605" width="11.42578125" style="18"/>
    <col min="4606" max="4606" width="3" style="18" customWidth="1"/>
    <col min="4607" max="4607" width="27.42578125" style="18" customWidth="1"/>
    <col min="4608" max="4609" width="0" style="18" hidden="1" customWidth="1"/>
    <col min="4610" max="4614" width="7.42578125" style="18" customWidth="1"/>
    <col min="4615" max="4615" width="6.85546875" style="18" customWidth="1"/>
    <col min="4616" max="4616" width="2.42578125" style="18" customWidth="1"/>
    <col min="4617" max="4618" width="8.42578125" style="18" customWidth="1"/>
    <col min="4619" max="4861" width="11.42578125" style="18"/>
    <col min="4862" max="4862" width="3" style="18" customWidth="1"/>
    <col min="4863" max="4863" width="27.42578125" style="18" customWidth="1"/>
    <col min="4864" max="4865" width="0" style="18" hidden="1" customWidth="1"/>
    <col min="4866" max="4870" width="7.42578125" style="18" customWidth="1"/>
    <col min="4871" max="4871" width="6.85546875" style="18" customWidth="1"/>
    <col min="4872" max="4872" width="2.42578125" style="18" customWidth="1"/>
    <col min="4873" max="4874" width="8.42578125" style="18" customWidth="1"/>
    <col min="4875" max="5117" width="11.42578125" style="18"/>
    <col min="5118" max="5118" width="3" style="18" customWidth="1"/>
    <col min="5119" max="5119" width="27.42578125" style="18" customWidth="1"/>
    <col min="5120" max="5121" width="0" style="18" hidden="1" customWidth="1"/>
    <col min="5122" max="5126" width="7.42578125" style="18" customWidth="1"/>
    <col min="5127" max="5127" width="6.85546875" style="18" customWidth="1"/>
    <col min="5128" max="5128" width="2.42578125" style="18" customWidth="1"/>
    <col min="5129" max="5130" width="8.42578125" style="18" customWidth="1"/>
    <col min="5131" max="5373" width="11.42578125" style="18"/>
    <col min="5374" max="5374" width="3" style="18" customWidth="1"/>
    <col min="5375" max="5375" width="27.42578125" style="18" customWidth="1"/>
    <col min="5376" max="5377" width="0" style="18" hidden="1" customWidth="1"/>
    <col min="5378" max="5382" width="7.42578125" style="18" customWidth="1"/>
    <col min="5383" max="5383" width="6.85546875" style="18" customWidth="1"/>
    <col min="5384" max="5384" width="2.42578125" style="18" customWidth="1"/>
    <col min="5385" max="5386" width="8.42578125" style="18" customWidth="1"/>
    <col min="5387" max="5629" width="11.42578125" style="18"/>
    <col min="5630" max="5630" width="3" style="18" customWidth="1"/>
    <col min="5631" max="5631" width="27.42578125" style="18" customWidth="1"/>
    <col min="5632" max="5633" width="0" style="18" hidden="1" customWidth="1"/>
    <col min="5634" max="5638" width="7.42578125" style="18" customWidth="1"/>
    <col min="5639" max="5639" width="6.85546875" style="18" customWidth="1"/>
    <col min="5640" max="5640" width="2.42578125" style="18" customWidth="1"/>
    <col min="5641" max="5642" width="8.42578125" style="18" customWidth="1"/>
    <col min="5643" max="5885" width="11.42578125" style="18"/>
    <col min="5886" max="5886" width="3" style="18" customWidth="1"/>
    <col min="5887" max="5887" width="27.42578125" style="18" customWidth="1"/>
    <col min="5888" max="5889" width="0" style="18" hidden="1" customWidth="1"/>
    <col min="5890" max="5894" width="7.42578125" style="18" customWidth="1"/>
    <col min="5895" max="5895" width="6.85546875" style="18" customWidth="1"/>
    <col min="5896" max="5896" width="2.42578125" style="18" customWidth="1"/>
    <col min="5897" max="5898" width="8.42578125" style="18" customWidth="1"/>
    <col min="5899" max="6141" width="11.42578125" style="18"/>
    <col min="6142" max="6142" width="3" style="18" customWidth="1"/>
    <col min="6143" max="6143" width="27.42578125" style="18" customWidth="1"/>
    <col min="6144" max="6145" width="0" style="18" hidden="1" customWidth="1"/>
    <col min="6146" max="6150" width="7.42578125" style="18" customWidth="1"/>
    <col min="6151" max="6151" width="6.85546875" style="18" customWidth="1"/>
    <col min="6152" max="6152" width="2.42578125" style="18" customWidth="1"/>
    <col min="6153" max="6154" width="8.42578125" style="18" customWidth="1"/>
    <col min="6155" max="6397" width="11.42578125" style="18"/>
    <col min="6398" max="6398" width="3" style="18" customWidth="1"/>
    <col min="6399" max="6399" width="27.42578125" style="18" customWidth="1"/>
    <col min="6400" max="6401" width="0" style="18" hidden="1" customWidth="1"/>
    <col min="6402" max="6406" width="7.42578125" style="18" customWidth="1"/>
    <col min="6407" max="6407" width="6.85546875" style="18" customWidth="1"/>
    <col min="6408" max="6408" width="2.42578125" style="18" customWidth="1"/>
    <col min="6409" max="6410" width="8.42578125" style="18" customWidth="1"/>
    <col min="6411" max="6653" width="11.42578125" style="18"/>
    <col min="6654" max="6654" width="3" style="18" customWidth="1"/>
    <col min="6655" max="6655" width="27.42578125" style="18" customWidth="1"/>
    <col min="6656" max="6657" width="0" style="18" hidden="1" customWidth="1"/>
    <col min="6658" max="6662" width="7.42578125" style="18" customWidth="1"/>
    <col min="6663" max="6663" width="6.85546875" style="18" customWidth="1"/>
    <col min="6664" max="6664" width="2.42578125" style="18" customWidth="1"/>
    <col min="6665" max="6666" width="8.42578125" style="18" customWidth="1"/>
    <col min="6667" max="6909" width="11.42578125" style="18"/>
    <col min="6910" max="6910" width="3" style="18" customWidth="1"/>
    <col min="6911" max="6911" width="27.42578125" style="18" customWidth="1"/>
    <col min="6912" max="6913" width="0" style="18" hidden="1" customWidth="1"/>
    <col min="6914" max="6918" width="7.42578125" style="18" customWidth="1"/>
    <col min="6919" max="6919" width="6.85546875" style="18" customWidth="1"/>
    <col min="6920" max="6920" width="2.42578125" style="18" customWidth="1"/>
    <col min="6921" max="6922" width="8.42578125" style="18" customWidth="1"/>
    <col min="6923" max="7165" width="11.42578125" style="18"/>
    <col min="7166" max="7166" width="3" style="18" customWidth="1"/>
    <col min="7167" max="7167" width="27.42578125" style="18" customWidth="1"/>
    <col min="7168" max="7169" width="0" style="18" hidden="1" customWidth="1"/>
    <col min="7170" max="7174" width="7.42578125" style="18" customWidth="1"/>
    <col min="7175" max="7175" width="6.85546875" style="18" customWidth="1"/>
    <col min="7176" max="7176" width="2.42578125" style="18" customWidth="1"/>
    <col min="7177" max="7178" width="8.42578125" style="18" customWidth="1"/>
    <col min="7179" max="7421" width="11.42578125" style="18"/>
    <col min="7422" max="7422" width="3" style="18" customWidth="1"/>
    <col min="7423" max="7423" width="27.42578125" style="18" customWidth="1"/>
    <col min="7424" max="7425" width="0" style="18" hidden="1" customWidth="1"/>
    <col min="7426" max="7430" width="7.42578125" style="18" customWidth="1"/>
    <col min="7431" max="7431" width="6.85546875" style="18" customWidth="1"/>
    <col min="7432" max="7432" width="2.42578125" style="18" customWidth="1"/>
    <col min="7433" max="7434" width="8.42578125" style="18" customWidth="1"/>
    <col min="7435" max="7677" width="11.42578125" style="18"/>
    <col min="7678" max="7678" width="3" style="18" customWidth="1"/>
    <col min="7679" max="7679" width="27.42578125" style="18" customWidth="1"/>
    <col min="7680" max="7681" width="0" style="18" hidden="1" customWidth="1"/>
    <col min="7682" max="7686" width="7.42578125" style="18" customWidth="1"/>
    <col min="7687" max="7687" width="6.85546875" style="18" customWidth="1"/>
    <col min="7688" max="7688" width="2.42578125" style="18" customWidth="1"/>
    <col min="7689" max="7690" width="8.42578125" style="18" customWidth="1"/>
    <col min="7691" max="7933" width="11.42578125" style="18"/>
    <col min="7934" max="7934" width="3" style="18" customWidth="1"/>
    <col min="7935" max="7935" width="27.42578125" style="18" customWidth="1"/>
    <col min="7936" max="7937" width="0" style="18" hidden="1" customWidth="1"/>
    <col min="7938" max="7942" width="7.42578125" style="18" customWidth="1"/>
    <col min="7943" max="7943" width="6.85546875" style="18" customWidth="1"/>
    <col min="7944" max="7944" width="2.42578125" style="18" customWidth="1"/>
    <col min="7945" max="7946" width="8.42578125" style="18" customWidth="1"/>
    <col min="7947" max="8189" width="11.42578125" style="18"/>
    <col min="8190" max="8190" width="3" style="18" customWidth="1"/>
    <col min="8191" max="8191" width="27.42578125" style="18" customWidth="1"/>
    <col min="8192" max="8193" width="0" style="18" hidden="1" customWidth="1"/>
    <col min="8194" max="8198" width="7.42578125" style="18" customWidth="1"/>
    <col min="8199" max="8199" width="6.85546875" style="18" customWidth="1"/>
    <col min="8200" max="8200" width="2.42578125" style="18" customWidth="1"/>
    <col min="8201" max="8202" width="8.42578125" style="18" customWidth="1"/>
    <col min="8203" max="8445" width="11.42578125" style="18"/>
    <col min="8446" max="8446" width="3" style="18" customWidth="1"/>
    <col min="8447" max="8447" width="27.42578125" style="18" customWidth="1"/>
    <col min="8448" max="8449" width="0" style="18" hidden="1" customWidth="1"/>
    <col min="8450" max="8454" width="7.42578125" style="18" customWidth="1"/>
    <col min="8455" max="8455" width="6.85546875" style="18" customWidth="1"/>
    <col min="8456" max="8456" width="2.42578125" style="18" customWidth="1"/>
    <col min="8457" max="8458" width="8.42578125" style="18" customWidth="1"/>
    <col min="8459" max="8701" width="11.42578125" style="18"/>
    <col min="8702" max="8702" width="3" style="18" customWidth="1"/>
    <col min="8703" max="8703" width="27.42578125" style="18" customWidth="1"/>
    <col min="8704" max="8705" width="0" style="18" hidden="1" customWidth="1"/>
    <col min="8706" max="8710" width="7.42578125" style="18" customWidth="1"/>
    <col min="8711" max="8711" width="6.85546875" style="18" customWidth="1"/>
    <col min="8712" max="8712" width="2.42578125" style="18" customWidth="1"/>
    <col min="8713" max="8714" width="8.42578125" style="18" customWidth="1"/>
    <col min="8715" max="8957" width="11.42578125" style="18"/>
    <col min="8958" max="8958" width="3" style="18" customWidth="1"/>
    <col min="8959" max="8959" width="27.42578125" style="18" customWidth="1"/>
    <col min="8960" max="8961" width="0" style="18" hidden="1" customWidth="1"/>
    <col min="8962" max="8966" width="7.42578125" style="18" customWidth="1"/>
    <col min="8967" max="8967" width="6.85546875" style="18" customWidth="1"/>
    <col min="8968" max="8968" width="2.42578125" style="18" customWidth="1"/>
    <col min="8969" max="8970" width="8.42578125" style="18" customWidth="1"/>
    <col min="8971" max="9213" width="11.42578125" style="18"/>
    <col min="9214" max="9214" width="3" style="18" customWidth="1"/>
    <col min="9215" max="9215" width="27.42578125" style="18" customWidth="1"/>
    <col min="9216" max="9217" width="0" style="18" hidden="1" customWidth="1"/>
    <col min="9218" max="9222" width="7.42578125" style="18" customWidth="1"/>
    <col min="9223" max="9223" width="6.85546875" style="18" customWidth="1"/>
    <col min="9224" max="9224" width="2.42578125" style="18" customWidth="1"/>
    <col min="9225" max="9226" width="8.42578125" style="18" customWidth="1"/>
    <col min="9227" max="9469" width="11.42578125" style="18"/>
    <col min="9470" max="9470" width="3" style="18" customWidth="1"/>
    <col min="9471" max="9471" width="27.42578125" style="18" customWidth="1"/>
    <col min="9472" max="9473" width="0" style="18" hidden="1" customWidth="1"/>
    <col min="9474" max="9478" width="7.42578125" style="18" customWidth="1"/>
    <col min="9479" max="9479" width="6.85546875" style="18" customWidth="1"/>
    <col min="9480" max="9480" width="2.42578125" style="18" customWidth="1"/>
    <col min="9481" max="9482" width="8.42578125" style="18" customWidth="1"/>
    <col min="9483" max="9725" width="11.42578125" style="18"/>
    <col min="9726" max="9726" width="3" style="18" customWidth="1"/>
    <col min="9727" max="9727" width="27.42578125" style="18" customWidth="1"/>
    <col min="9728" max="9729" width="0" style="18" hidden="1" customWidth="1"/>
    <col min="9730" max="9734" width="7.42578125" style="18" customWidth="1"/>
    <col min="9735" max="9735" width="6.85546875" style="18" customWidth="1"/>
    <col min="9736" max="9736" width="2.42578125" style="18" customWidth="1"/>
    <col min="9737" max="9738" width="8.42578125" style="18" customWidth="1"/>
    <col min="9739" max="9981" width="11.42578125" style="18"/>
    <col min="9982" max="9982" width="3" style="18" customWidth="1"/>
    <col min="9983" max="9983" width="27.42578125" style="18" customWidth="1"/>
    <col min="9984" max="9985" width="0" style="18" hidden="1" customWidth="1"/>
    <col min="9986" max="9990" width="7.42578125" style="18" customWidth="1"/>
    <col min="9991" max="9991" width="6.85546875" style="18" customWidth="1"/>
    <col min="9992" max="9992" width="2.42578125" style="18" customWidth="1"/>
    <col min="9993" max="9994" width="8.42578125" style="18" customWidth="1"/>
    <col min="9995" max="10237" width="11.42578125" style="18"/>
    <col min="10238" max="10238" width="3" style="18" customWidth="1"/>
    <col min="10239" max="10239" width="27.42578125" style="18" customWidth="1"/>
    <col min="10240" max="10241" width="0" style="18" hidden="1" customWidth="1"/>
    <col min="10242" max="10246" width="7.42578125" style="18" customWidth="1"/>
    <col min="10247" max="10247" width="6.85546875" style="18" customWidth="1"/>
    <col min="10248" max="10248" width="2.42578125" style="18" customWidth="1"/>
    <col min="10249" max="10250" width="8.42578125" style="18" customWidth="1"/>
    <col min="10251" max="10493" width="11.42578125" style="18"/>
    <col min="10494" max="10494" width="3" style="18" customWidth="1"/>
    <col min="10495" max="10495" width="27.42578125" style="18" customWidth="1"/>
    <col min="10496" max="10497" width="0" style="18" hidden="1" customWidth="1"/>
    <col min="10498" max="10502" width="7.42578125" style="18" customWidth="1"/>
    <col min="10503" max="10503" width="6.85546875" style="18" customWidth="1"/>
    <col min="10504" max="10504" width="2.42578125" style="18" customWidth="1"/>
    <col min="10505" max="10506" width="8.42578125" style="18" customWidth="1"/>
    <col min="10507" max="10749" width="11.42578125" style="18"/>
    <col min="10750" max="10750" width="3" style="18" customWidth="1"/>
    <col min="10751" max="10751" width="27.42578125" style="18" customWidth="1"/>
    <col min="10752" max="10753" width="0" style="18" hidden="1" customWidth="1"/>
    <col min="10754" max="10758" width="7.42578125" style="18" customWidth="1"/>
    <col min="10759" max="10759" width="6.85546875" style="18" customWidth="1"/>
    <col min="10760" max="10760" width="2.42578125" style="18" customWidth="1"/>
    <col min="10761" max="10762" width="8.42578125" style="18" customWidth="1"/>
    <col min="10763" max="11005" width="11.42578125" style="18"/>
    <col min="11006" max="11006" width="3" style="18" customWidth="1"/>
    <col min="11007" max="11007" width="27.42578125" style="18" customWidth="1"/>
    <col min="11008" max="11009" width="0" style="18" hidden="1" customWidth="1"/>
    <col min="11010" max="11014" width="7.42578125" style="18" customWidth="1"/>
    <col min="11015" max="11015" width="6.85546875" style="18" customWidth="1"/>
    <col min="11016" max="11016" width="2.42578125" style="18" customWidth="1"/>
    <col min="11017" max="11018" width="8.42578125" style="18" customWidth="1"/>
    <col min="11019" max="11261" width="11.42578125" style="18"/>
    <col min="11262" max="11262" width="3" style="18" customWidth="1"/>
    <col min="11263" max="11263" width="27.42578125" style="18" customWidth="1"/>
    <col min="11264" max="11265" width="0" style="18" hidden="1" customWidth="1"/>
    <col min="11266" max="11270" width="7.42578125" style="18" customWidth="1"/>
    <col min="11271" max="11271" width="6.85546875" style="18" customWidth="1"/>
    <col min="11272" max="11272" width="2.42578125" style="18" customWidth="1"/>
    <col min="11273" max="11274" width="8.42578125" style="18" customWidth="1"/>
    <col min="11275" max="11517" width="11.42578125" style="18"/>
    <col min="11518" max="11518" width="3" style="18" customWidth="1"/>
    <col min="11519" max="11519" width="27.42578125" style="18" customWidth="1"/>
    <col min="11520" max="11521" width="0" style="18" hidden="1" customWidth="1"/>
    <col min="11522" max="11526" width="7.42578125" style="18" customWidth="1"/>
    <col min="11527" max="11527" width="6.85546875" style="18" customWidth="1"/>
    <col min="11528" max="11528" width="2.42578125" style="18" customWidth="1"/>
    <col min="11529" max="11530" width="8.42578125" style="18" customWidth="1"/>
    <col min="11531" max="11773" width="11.42578125" style="18"/>
    <col min="11774" max="11774" width="3" style="18" customWidth="1"/>
    <col min="11775" max="11775" width="27.42578125" style="18" customWidth="1"/>
    <col min="11776" max="11777" width="0" style="18" hidden="1" customWidth="1"/>
    <col min="11778" max="11782" width="7.42578125" style="18" customWidth="1"/>
    <col min="11783" max="11783" width="6.85546875" style="18" customWidth="1"/>
    <col min="11784" max="11784" width="2.42578125" style="18" customWidth="1"/>
    <col min="11785" max="11786" width="8.42578125" style="18" customWidth="1"/>
    <col min="11787" max="12029" width="11.42578125" style="18"/>
    <col min="12030" max="12030" width="3" style="18" customWidth="1"/>
    <col min="12031" max="12031" width="27.42578125" style="18" customWidth="1"/>
    <col min="12032" max="12033" width="0" style="18" hidden="1" customWidth="1"/>
    <col min="12034" max="12038" width="7.42578125" style="18" customWidth="1"/>
    <col min="12039" max="12039" width="6.85546875" style="18" customWidth="1"/>
    <col min="12040" max="12040" width="2.42578125" style="18" customWidth="1"/>
    <col min="12041" max="12042" width="8.42578125" style="18" customWidth="1"/>
    <col min="12043" max="12285" width="11.42578125" style="18"/>
    <col min="12286" max="12286" width="3" style="18" customWidth="1"/>
    <col min="12287" max="12287" width="27.42578125" style="18" customWidth="1"/>
    <col min="12288" max="12289" width="0" style="18" hidden="1" customWidth="1"/>
    <col min="12290" max="12294" width="7.42578125" style="18" customWidth="1"/>
    <col min="12295" max="12295" width="6.85546875" style="18" customWidth="1"/>
    <col min="12296" max="12296" width="2.42578125" style="18" customWidth="1"/>
    <col min="12297" max="12298" width="8.42578125" style="18" customWidth="1"/>
    <col min="12299" max="12541" width="11.42578125" style="18"/>
    <col min="12542" max="12542" width="3" style="18" customWidth="1"/>
    <col min="12543" max="12543" width="27.42578125" style="18" customWidth="1"/>
    <col min="12544" max="12545" width="0" style="18" hidden="1" customWidth="1"/>
    <col min="12546" max="12550" width="7.42578125" style="18" customWidth="1"/>
    <col min="12551" max="12551" width="6.85546875" style="18" customWidth="1"/>
    <col min="12552" max="12552" width="2.42578125" style="18" customWidth="1"/>
    <col min="12553" max="12554" width="8.42578125" style="18" customWidth="1"/>
    <col min="12555" max="12797" width="11.42578125" style="18"/>
    <col min="12798" max="12798" width="3" style="18" customWidth="1"/>
    <col min="12799" max="12799" width="27.42578125" style="18" customWidth="1"/>
    <col min="12800" max="12801" width="0" style="18" hidden="1" customWidth="1"/>
    <col min="12802" max="12806" width="7.42578125" style="18" customWidth="1"/>
    <col min="12807" max="12807" width="6.85546875" style="18" customWidth="1"/>
    <col min="12808" max="12808" width="2.42578125" style="18" customWidth="1"/>
    <col min="12809" max="12810" width="8.42578125" style="18" customWidth="1"/>
    <col min="12811" max="13053" width="11.42578125" style="18"/>
    <col min="13054" max="13054" width="3" style="18" customWidth="1"/>
    <col min="13055" max="13055" width="27.42578125" style="18" customWidth="1"/>
    <col min="13056" max="13057" width="0" style="18" hidden="1" customWidth="1"/>
    <col min="13058" max="13062" width="7.42578125" style="18" customWidth="1"/>
    <col min="13063" max="13063" width="6.85546875" style="18" customWidth="1"/>
    <col min="13064" max="13064" width="2.42578125" style="18" customWidth="1"/>
    <col min="13065" max="13066" width="8.42578125" style="18" customWidth="1"/>
    <col min="13067" max="13309" width="11.42578125" style="18"/>
    <col min="13310" max="13310" width="3" style="18" customWidth="1"/>
    <col min="13311" max="13311" width="27.42578125" style="18" customWidth="1"/>
    <col min="13312" max="13313" width="0" style="18" hidden="1" customWidth="1"/>
    <col min="13314" max="13318" width="7.42578125" style="18" customWidth="1"/>
    <col min="13319" max="13319" width="6.85546875" style="18" customWidth="1"/>
    <col min="13320" max="13320" width="2.42578125" style="18" customWidth="1"/>
    <col min="13321" max="13322" width="8.42578125" style="18" customWidth="1"/>
    <col min="13323" max="13565" width="11.42578125" style="18"/>
    <col min="13566" max="13566" width="3" style="18" customWidth="1"/>
    <col min="13567" max="13567" width="27.42578125" style="18" customWidth="1"/>
    <col min="13568" max="13569" width="0" style="18" hidden="1" customWidth="1"/>
    <col min="13570" max="13574" width="7.42578125" style="18" customWidth="1"/>
    <col min="13575" max="13575" width="6.85546875" style="18" customWidth="1"/>
    <col min="13576" max="13576" width="2.42578125" style="18" customWidth="1"/>
    <col min="13577" max="13578" width="8.42578125" style="18" customWidth="1"/>
    <col min="13579" max="13821" width="11.42578125" style="18"/>
    <col min="13822" max="13822" width="3" style="18" customWidth="1"/>
    <col min="13823" max="13823" width="27.42578125" style="18" customWidth="1"/>
    <col min="13824" max="13825" width="0" style="18" hidden="1" customWidth="1"/>
    <col min="13826" max="13830" width="7.42578125" style="18" customWidth="1"/>
    <col min="13831" max="13831" width="6.85546875" style="18" customWidth="1"/>
    <col min="13832" max="13832" width="2.42578125" style="18" customWidth="1"/>
    <col min="13833" max="13834" width="8.42578125" style="18" customWidth="1"/>
    <col min="13835" max="14077" width="11.42578125" style="18"/>
    <col min="14078" max="14078" width="3" style="18" customWidth="1"/>
    <col min="14079" max="14079" width="27.42578125" style="18" customWidth="1"/>
    <col min="14080" max="14081" width="0" style="18" hidden="1" customWidth="1"/>
    <col min="14082" max="14086" width="7.42578125" style="18" customWidth="1"/>
    <col min="14087" max="14087" width="6.85546875" style="18" customWidth="1"/>
    <col min="14088" max="14088" width="2.42578125" style="18" customWidth="1"/>
    <col min="14089" max="14090" width="8.42578125" style="18" customWidth="1"/>
    <col min="14091" max="14333" width="11.42578125" style="18"/>
    <col min="14334" max="14334" width="3" style="18" customWidth="1"/>
    <col min="14335" max="14335" width="27.42578125" style="18" customWidth="1"/>
    <col min="14336" max="14337" width="0" style="18" hidden="1" customWidth="1"/>
    <col min="14338" max="14342" width="7.42578125" style="18" customWidth="1"/>
    <col min="14343" max="14343" width="6.85546875" style="18" customWidth="1"/>
    <col min="14344" max="14344" width="2.42578125" style="18" customWidth="1"/>
    <col min="14345" max="14346" width="8.42578125" style="18" customWidth="1"/>
    <col min="14347" max="14589" width="11.42578125" style="18"/>
    <col min="14590" max="14590" width="3" style="18" customWidth="1"/>
    <col min="14591" max="14591" width="27.42578125" style="18" customWidth="1"/>
    <col min="14592" max="14593" width="0" style="18" hidden="1" customWidth="1"/>
    <col min="14594" max="14598" width="7.42578125" style="18" customWidth="1"/>
    <col min="14599" max="14599" width="6.85546875" style="18" customWidth="1"/>
    <col min="14600" max="14600" width="2.42578125" style="18" customWidth="1"/>
    <col min="14601" max="14602" width="8.42578125" style="18" customWidth="1"/>
    <col min="14603" max="14845" width="11.42578125" style="18"/>
    <col min="14846" max="14846" width="3" style="18" customWidth="1"/>
    <col min="14847" max="14847" width="27.42578125" style="18" customWidth="1"/>
    <col min="14848" max="14849" width="0" style="18" hidden="1" customWidth="1"/>
    <col min="14850" max="14854" width="7.42578125" style="18" customWidth="1"/>
    <col min="14855" max="14855" width="6.85546875" style="18" customWidth="1"/>
    <col min="14856" max="14856" width="2.42578125" style="18" customWidth="1"/>
    <col min="14857" max="14858" width="8.42578125" style="18" customWidth="1"/>
    <col min="14859" max="15101" width="11.42578125" style="18"/>
    <col min="15102" max="15102" width="3" style="18" customWidth="1"/>
    <col min="15103" max="15103" width="27.42578125" style="18" customWidth="1"/>
    <col min="15104" max="15105" width="0" style="18" hidden="1" customWidth="1"/>
    <col min="15106" max="15110" width="7.42578125" style="18" customWidth="1"/>
    <col min="15111" max="15111" width="6.85546875" style="18" customWidth="1"/>
    <col min="15112" max="15112" width="2.42578125" style="18" customWidth="1"/>
    <col min="15113" max="15114" width="8.42578125" style="18" customWidth="1"/>
    <col min="15115" max="15357" width="11.42578125" style="18"/>
    <col min="15358" max="15358" width="3" style="18" customWidth="1"/>
    <col min="15359" max="15359" width="27.42578125" style="18" customWidth="1"/>
    <col min="15360" max="15361" width="0" style="18" hidden="1" customWidth="1"/>
    <col min="15362" max="15366" width="7.42578125" style="18" customWidth="1"/>
    <col min="15367" max="15367" width="6.85546875" style="18" customWidth="1"/>
    <col min="15368" max="15368" width="2.42578125" style="18" customWidth="1"/>
    <col min="15369" max="15370" width="8.42578125" style="18" customWidth="1"/>
    <col min="15371" max="15613" width="11.42578125" style="18"/>
    <col min="15614" max="15614" width="3" style="18" customWidth="1"/>
    <col min="15615" max="15615" width="27.42578125" style="18" customWidth="1"/>
    <col min="15616" max="15617" width="0" style="18" hidden="1" customWidth="1"/>
    <col min="15618" max="15622" width="7.42578125" style="18" customWidth="1"/>
    <col min="15623" max="15623" width="6.85546875" style="18" customWidth="1"/>
    <col min="15624" max="15624" width="2.42578125" style="18" customWidth="1"/>
    <col min="15625" max="15626" width="8.42578125" style="18" customWidth="1"/>
    <col min="15627" max="15869" width="11.42578125" style="18"/>
    <col min="15870" max="15870" width="3" style="18" customWidth="1"/>
    <col min="15871" max="15871" width="27.42578125" style="18" customWidth="1"/>
    <col min="15872" max="15873" width="0" style="18" hidden="1" customWidth="1"/>
    <col min="15874" max="15878" width="7.42578125" style="18" customWidth="1"/>
    <col min="15879" max="15879" width="6.85546875" style="18" customWidth="1"/>
    <col min="15880" max="15880" width="2.42578125" style="18" customWidth="1"/>
    <col min="15881" max="15882" width="8.42578125" style="18" customWidth="1"/>
    <col min="15883" max="16125" width="11.42578125" style="18"/>
    <col min="16126" max="16126" width="3" style="18" customWidth="1"/>
    <col min="16127" max="16127" width="27.42578125" style="18" customWidth="1"/>
    <col min="16128" max="16129" width="0" style="18" hidden="1" customWidth="1"/>
    <col min="16130" max="16134" width="7.42578125" style="18" customWidth="1"/>
    <col min="16135" max="16135" width="6.85546875" style="18" customWidth="1"/>
    <col min="16136" max="16136" width="2.42578125" style="18" customWidth="1"/>
    <col min="16137" max="16138" width="8.42578125" style="18" customWidth="1"/>
    <col min="16139" max="16384" width="11.42578125" style="18"/>
  </cols>
  <sheetData>
    <row r="1" spans="1:20" s="92" customFormat="1" ht="53.25" customHeight="1">
      <c r="A1" s="93" t="s">
        <v>146</v>
      </c>
    </row>
    <row r="2" spans="1:20">
      <c r="B2" s="21"/>
    </row>
    <row r="3" spans="1:20">
      <c r="B3" s="609"/>
      <c r="C3" s="609"/>
      <c r="D3" s="609"/>
      <c r="E3" s="609"/>
      <c r="F3" s="609"/>
      <c r="G3" s="609"/>
      <c r="H3" s="609"/>
      <c r="I3" s="609"/>
      <c r="J3" s="609"/>
      <c r="K3" s="609"/>
    </row>
    <row r="4" spans="1:20" ht="24.75" thickBot="1">
      <c r="B4" s="97" t="s">
        <v>227</v>
      </c>
      <c r="C4" s="542">
        <v>2020</v>
      </c>
      <c r="D4" s="542">
        <v>2021</v>
      </c>
      <c r="E4" s="542">
        <v>2022</v>
      </c>
      <c r="F4" s="542">
        <v>2023</v>
      </c>
      <c r="G4" s="543">
        <v>2024</v>
      </c>
      <c r="H4" s="544" t="s">
        <v>214</v>
      </c>
      <c r="I4" s="545"/>
      <c r="J4" s="546" t="s">
        <v>75</v>
      </c>
      <c r="K4" s="547" t="s">
        <v>198</v>
      </c>
    </row>
    <row r="5" spans="1:20" ht="22.5" customHeight="1">
      <c r="B5" s="176" t="s">
        <v>199</v>
      </c>
      <c r="C5" s="483">
        <v>-1057.0999999999999</v>
      </c>
      <c r="D5" s="483">
        <v>-1055.5</v>
      </c>
      <c r="E5" s="483">
        <v>-987.9</v>
      </c>
      <c r="F5" s="548">
        <v>-984.9</v>
      </c>
      <c r="G5" s="549">
        <v>-932.07663077220002</v>
      </c>
      <c r="H5" s="550">
        <v>5.3633231016143701E-2</v>
      </c>
      <c r="I5" s="482"/>
      <c r="J5" s="551">
        <v>-134.19999999999999</v>
      </c>
      <c r="K5" s="552">
        <v>-797.8</v>
      </c>
      <c r="M5" s="22"/>
      <c r="N5" s="22"/>
      <c r="O5" s="22"/>
    </row>
    <row r="6" spans="1:20" ht="22.5" customHeight="1">
      <c r="B6" s="241" t="s">
        <v>97</v>
      </c>
      <c r="C6" s="553">
        <v>-0.22992676056338027</v>
      </c>
      <c r="D6" s="553">
        <v>-0.2302763658109436</v>
      </c>
      <c r="E6" s="553">
        <v>-0.19731047154432663</v>
      </c>
      <c r="F6" s="553">
        <v>-0.18621315535724411</v>
      </c>
      <c r="G6" s="554">
        <v>-0.171100566966287</v>
      </c>
      <c r="H6" s="555">
        <v>8.0104478675874793E-2</v>
      </c>
      <c r="I6" s="556"/>
      <c r="J6" s="557">
        <v>-4.25083674238209E-2</v>
      </c>
      <c r="K6" s="558">
        <v>-0.348575555338758</v>
      </c>
      <c r="L6" s="325"/>
      <c r="M6" s="22"/>
      <c r="N6" s="22"/>
      <c r="O6" s="108"/>
      <c r="P6" s="4"/>
    </row>
    <row r="7" spans="1:20" ht="22.5" customHeight="1">
      <c r="B7" s="176" t="s">
        <v>22</v>
      </c>
      <c r="C7" s="483">
        <v>344.1</v>
      </c>
      <c r="D7" s="483">
        <v>390.9</v>
      </c>
      <c r="E7" s="483">
        <v>349.7</v>
      </c>
      <c r="F7" s="483">
        <v>377.3</v>
      </c>
      <c r="G7" s="549">
        <v>371.34546575299998</v>
      </c>
      <c r="H7" s="555">
        <v>-1.5781961958653501E-2</v>
      </c>
      <c r="I7" s="482"/>
      <c r="J7" s="551">
        <v>27.2</v>
      </c>
      <c r="K7" s="559">
        <v>344</v>
      </c>
      <c r="M7" s="22"/>
      <c r="N7" s="22"/>
      <c r="O7" s="108"/>
      <c r="P7" s="4"/>
    </row>
    <row r="8" spans="1:20" ht="22.5" customHeight="1">
      <c r="B8" s="201" t="s">
        <v>200</v>
      </c>
      <c r="C8" s="524">
        <v>634.79999999999995</v>
      </c>
      <c r="D8" s="524">
        <v>245.3</v>
      </c>
      <c r="E8" s="524">
        <v>640.4</v>
      </c>
      <c r="F8" s="524">
        <v>370.3</v>
      </c>
      <c r="G8" s="560">
        <v>367.385437153</v>
      </c>
      <c r="H8" s="566">
        <v>-7.8708151417769701E-3</v>
      </c>
      <c r="I8" s="482"/>
      <c r="J8" s="561">
        <v>71.900000000000006</v>
      </c>
      <c r="K8" s="562">
        <v>295.39999999999998</v>
      </c>
      <c r="M8" s="22"/>
      <c r="N8" s="22"/>
      <c r="O8" s="108"/>
      <c r="P8" s="4"/>
      <c r="R8" s="22"/>
      <c r="S8" s="108"/>
      <c r="T8" s="4"/>
    </row>
    <row r="9" spans="1:20" ht="22.5" customHeight="1">
      <c r="B9" s="190" t="s">
        <v>201</v>
      </c>
      <c r="C9" s="563">
        <v>-41.399999999999935</v>
      </c>
      <c r="D9" s="563">
        <v>-442</v>
      </c>
      <c r="E9" s="563">
        <v>-273.89999999999998</v>
      </c>
      <c r="F9" s="563">
        <v>-237.3</v>
      </c>
      <c r="G9" s="564">
        <v>-193.34572786620001</v>
      </c>
      <c r="H9" s="565">
        <v>0.18522659980531</v>
      </c>
      <c r="I9" s="513"/>
      <c r="J9" s="324">
        <v>-35110.620999999999</v>
      </c>
      <c r="K9" s="324">
        <v>-158235.106</v>
      </c>
      <c r="M9" s="22"/>
    </row>
  </sheetData>
  <mergeCells count="1">
    <mergeCell ref="B3:K3"/>
  </mergeCells>
  <hyperlinks>
    <hyperlink ref="A1" location="Índice!A1" display="Índice" xr:uid="{01B41FD8-D8F4-4587-904B-90964327E0BD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2">
    <tabColor theme="1" tint="0.249977111117893"/>
  </sheetPr>
  <dimension ref="A1:L61"/>
  <sheetViews>
    <sheetView showGridLines="0" zoomScaleNormal="100" workbookViewId="0">
      <selection activeCell="F18" sqref="F18"/>
    </sheetView>
  </sheetViews>
  <sheetFormatPr baseColWidth="10" defaultRowHeight="11.25"/>
  <cols>
    <col min="1" max="1" width="9.5703125" style="18" customWidth="1"/>
    <col min="2" max="2" width="39" style="18" customWidth="1"/>
    <col min="3" max="7" width="9.85546875" style="22" customWidth="1"/>
    <col min="8" max="9" width="9.85546875" style="18" customWidth="1"/>
    <col min="10" max="11" width="11.42578125" style="18"/>
    <col min="12" max="12" width="30.5703125" style="18" customWidth="1"/>
    <col min="13" max="13" width="11.42578125" style="18"/>
    <col min="14" max="14" width="6.5703125" style="18" customWidth="1"/>
    <col min="15" max="253" width="11.42578125" style="18"/>
    <col min="254" max="254" width="3.5703125" style="18" customWidth="1"/>
    <col min="255" max="255" width="37.5703125" style="18" customWidth="1"/>
    <col min="256" max="257" width="0" style="18" hidden="1" customWidth="1"/>
    <col min="258" max="262" width="9.140625" style="18" customWidth="1"/>
    <col min="263" max="263" width="6.5703125" style="18" customWidth="1"/>
    <col min="264" max="509" width="11.42578125" style="18"/>
    <col min="510" max="510" width="3.5703125" style="18" customWidth="1"/>
    <col min="511" max="511" width="37.5703125" style="18" customWidth="1"/>
    <col min="512" max="513" width="0" style="18" hidden="1" customWidth="1"/>
    <col min="514" max="518" width="9.140625" style="18" customWidth="1"/>
    <col min="519" max="519" width="6.5703125" style="18" customWidth="1"/>
    <col min="520" max="765" width="11.42578125" style="18"/>
    <col min="766" max="766" width="3.5703125" style="18" customWidth="1"/>
    <col min="767" max="767" width="37.5703125" style="18" customWidth="1"/>
    <col min="768" max="769" width="0" style="18" hidden="1" customWidth="1"/>
    <col min="770" max="774" width="9.140625" style="18" customWidth="1"/>
    <col min="775" max="775" width="6.5703125" style="18" customWidth="1"/>
    <col min="776" max="1021" width="11.42578125" style="18"/>
    <col min="1022" max="1022" width="3.5703125" style="18" customWidth="1"/>
    <col min="1023" max="1023" width="37.5703125" style="18" customWidth="1"/>
    <col min="1024" max="1025" width="0" style="18" hidden="1" customWidth="1"/>
    <col min="1026" max="1030" width="9.140625" style="18" customWidth="1"/>
    <col min="1031" max="1031" width="6.5703125" style="18" customWidth="1"/>
    <col min="1032" max="1277" width="11.42578125" style="18"/>
    <col min="1278" max="1278" width="3.5703125" style="18" customWidth="1"/>
    <col min="1279" max="1279" width="37.5703125" style="18" customWidth="1"/>
    <col min="1280" max="1281" width="0" style="18" hidden="1" customWidth="1"/>
    <col min="1282" max="1286" width="9.140625" style="18" customWidth="1"/>
    <col min="1287" max="1287" width="6.5703125" style="18" customWidth="1"/>
    <col min="1288" max="1533" width="11.42578125" style="18"/>
    <col min="1534" max="1534" width="3.5703125" style="18" customWidth="1"/>
    <col min="1535" max="1535" width="37.5703125" style="18" customWidth="1"/>
    <col min="1536" max="1537" width="0" style="18" hidden="1" customWidth="1"/>
    <col min="1538" max="1542" width="9.140625" style="18" customWidth="1"/>
    <col min="1543" max="1543" width="6.5703125" style="18" customWidth="1"/>
    <col min="1544" max="1789" width="11.42578125" style="18"/>
    <col min="1790" max="1790" width="3.5703125" style="18" customWidth="1"/>
    <col min="1791" max="1791" width="37.5703125" style="18" customWidth="1"/>
    <col min="1792" max="1793" width="0" style="18" hidden="1" customWidth="1"/>
    <col min="1794" max="1798" width="9.140625" style="18" customWidth="1"/>
    <col min="1799" max="1799" width="6.5703125" style="18" customWidth="1"/>
    <col min="1800" max="2045" width="11.42578125" style="18"/>
    <col min="2046" max="2046" width="3.5703125" style="18" customWidth="1"/>
    <col min="2047" max="2047" width="37.5703125" style="18" customWidth="1"/>
    <col min="2048" max="2049" width="0" style="18" hidden="1" customWidth="1"/>
    <col min="2050" max="2054" width="9.140625" style="18" customWidth="1"/>
    <col min="2055" max="2055" width="6.5703125" style="18" customWidth="1"/>
    <col min="2056" max="2301" width="11.42578125" style="18"/>
    <col min="2302" max="2302" width="3.5703125" style="18" customWidth="1"/>
    <col min="2303" max="2303" width="37.5703125" style="18" customWidth="1"/>
    <col min="2304" max="2305" width="0" style="18" hidden="1" customWidth="1"/>
    <col min="2306" max="2310" width="9.140625" style="18" customWidth="1"/>
    <col min="2311" max="2311" width="6.5703125" style="18" customWidth="1"/>
    <col min="2312" max="2557" width="11.42578125" style="18"/>
    <col min="2558" max="2558" width="3.5703125" style="18" customWidth="1"/>
    <col min="2559" max="2559" width="37.5703125" style="18" customWidth="1"/>
    <col min="2560" max="2561" width="0" style="18" hidden="1" customWidth="1"/>
    <col min="2562" max="2566" width="9.140625" style="18" customWidth="1"/>
    <col min="2567" max="2567" width="6.5703125" style="18" customWidth="1"/>
    <col min="2568" max="2813" width="11.42578125" style="18"/>
    <col min="2814" max="2814" width="3.5703125" style="18" customWidth="1"/>
    <col min="2815" max="2815" width="37.5703125" style="18" customWidth="1"/>
    <col min="2816" max="2817" width="0" style="18" hidden="1" customWidth="1"/>
    <col min="2818" max="2822" width="9.140625" style="18" customWidth="1"/>
    <col min="2823" max="2823" width="6.5703125" style="18" customWidth="1"/>
    <col min="2824" max="3069" width="11.42578125" style="18"/>
    <col min="3070" max="3070" width="3.5703125" style="18" customWidth="1"/>
    <col min="3071" max="3071" width="37.5703125" style="18" customWidth="1"/>
    <col min="3072" max="3073" width="0" style="18" hidden="1" customWidth="1"/>
    <col min="3074" max="3078" width="9.140625" style="18" customWidth="1"/>
    <col min="3079" max="3079" width="6.5703125" style="18" customWidth="1"/>
    <col min="3080" max="3325" width="11.42578125" style="18"/>
    <col min="3326" max="3326" width="3.5703125" style="18" customWidth="1"/>
    <col min="3327" max="3327" width="37.5703125" style="18" customWidth="1"/>
    <col min="3328" max="3329" width="0" style="18" hidden="1" customWidth="1"/>
    <col min="3330" max="3334" width="9.140625" style="18" customWidth="1"/>
    <col min="3335" max="3335" width="6.5703125" style="18" customWidth="1"/>
    <col min="3336" max="3581" width="11.42578125" style="18"/>
    <col min="3582" max="3582" width="3.5703125" style="18" customWidth="1"/>
    <col min="3583" max="3583" width="37.5703125" style="18" customWidth="1"/>
    <col min="3584" max="3585" width="0" style="18" hidden="1" customWidth="1"/>
    <col min="3586" max="3590" width="9.140625" style="18" customWidth="1"/>
    <col min="3591" max="3591" width="6.5703125" style="18" customWidth="1"/>
    <col min="3592" max="3837" width="11.42578125" style="18"/>
    <col min="3838" max="3838" width="3.5703125" style="18" customWidth="1"/>
    <col min="3839" max="3839" width="37.5703125" style="18" customWidth="1"/>
    <col min="3840" max="3841" width="0" style="18" hidden="1" customWidth="1"/>
    <col min="3842" max="3846" width="9.140625" style="18" customWidth="1"/>
    <col min="3847" max="3847" width="6.5703125" style="18" customWidth="1"/>
    <col min="3848" max="4093" width="11.42578125" style="18"/>
    <col min="4094" max="4094" width="3.5703125" style="18" customWidth="1"/>
    <col min="4095" max="4095" width="37.5703125" style="18" customWidth="1"/>
    <col min="4096" max="4097" width="0" style="18" hidden="1" customWidth="1"/>
    <col min="4098" max="4102" width="9.140625" style="18" customWidth="1"/>
    <col min="4103" max="4103" width="6.5703125" style="18" customWidth="1"/>
    <col min="4104" max="4349" width="11.42578125" style="18"/>
    <col min="4350" max="4350" width="3.5703125" style="18" customWidth="1"/>
    <col min="4351" max="4351" width="37.5703125" style="18" customWidth="1"/>
    <col min="4352" max="4353" width="0" style="18" hidden="1" customWidth="1"/>
    <col min="4354" max="4358" width="9.140625" style="18" customWidth="1"/>
    <col min="4359" max="4359" width="6.5703125" style="18" customWidth="1"/>
    <col min="4360" max="4605" width="11.42578125" style="18"/>
    <col min="4606" max="4606" width="3.5703125" style="18" customWidth="1"/>
    <col min="4607" max="4607" width="37.5703125" style="18" customWidth="1"/>
    <col min="4608" max="4609" width="0" style="18" hidden="1" customWidth="1"/>
    <col min="4610" max="4614" width="9.140625" style="18" customWidth="1"/>
    <col min="4615" max="4615" width="6.5703125" style="18" customWidth="1"/>
    <col min="4616" max="4861" width="11.42578125" style="18"/>
    <col min="4862" max="4862" width="3.5703125" style="18" customWidth="1"/>
    <col min="4863" max="4863" width="37.5703125" style="18" customWidth="1"/>
    <col min="4864" max="4865" width="0" style="18" hidden="1" customWidth="1"/>
    <col min="4866" max="4870" width="9.140625" style="18" customWidth="1"/>
    <col min="4871" max="4871" width="6.5703125" style="18" customWidth="1"/>
    <col min="4872" max="5117" width="11.42578125" style="18"/>
    <col min="5118" max="5118" width="3.5703125" style="18" customWidth="1"/>
    <col min="5119" max="5119" width="37.5703125" style="18" customWidth="1"/>
    <col min="5120" max="5121" width="0" style="18" hidden="1" customWidth="1"/>
    <col min="5122" max="5126" width="9.140625" style="18" customWidth="1"/>
    <col min="5127" max="5127" width="6.5703125" style="18" customWidth="1"/>
    <col min="5128" max="5373" width="11.42578125" style="18"/>
    <col min="5374" max="5374" width="3.5703125" style="18" customWidth="1"/>
    <col min="5375" max="5375" width="37.5703125" style="18" customWidth="1"/>
    <col min="5376" max="5377" width="0" style="18" hidden="1" customWidth="1"/>
    <col min="5378" max="5382" width="9.140625" style="18" customWidth="1"/>
    <col min="5383" max="5383" width="6.5703125" style="18" customWidth="1"/>
    <col min="5384" max="5629" width="11.42578125" style="18"/>
    <col min="5630" max="5630" width="3.5703125" style="18" customWidth="1"/>
    <col min="5631" max="5631" width="37.5703125" style="18" customWidth="1"/>
    <col min="5632" max="5633" width="0" style="18" hidden="1" customWidth="1"/>
    <col min="5634" max="5638" width="9.140625" style="18" customWidth="1"/>
    <col min="5639" max="5639" width="6.5703125" style="18" customWidth="1"/>
    <col min="5640" max="5885" width="11.42578125" style="18"/>
    <col min="5886" max="5886" width="3.5703125" style="18" customWidth="1"/>
    <col min="5887" max="5887" width="37.5703125" style="18" customWidth="1"/>
    <col min="5888" max="5889" width="0" style="18" hidden="1" customWidth="1"/>
    <col min="5890" max="5894" width="9.140625" style="18" customWidth="1"/>
    <col min="5895" max="5895" width="6.5703125" style="18" customWidth="1"/>
    <col min="5896" max="6141" width="11.42578125" style="18"/>
    <col min="6142" max="6142" width="3.5703125" style="18" customWidth="1"/>
    <col min="6143" max="6143" width="37.5703125" style="18" customWidth="1"/>
    <col min="6144" max="6145" width="0" style="18" hidden="1" customWidth="1"/>
    <col min="6146" max="6150" width="9.140625" style="18" customWidth="1"/>
    <col min="6151" max="6151" width="6.5703125" style="18" customWidth="1"/>
    <col min="6152" max="6397" width="11.42578125" style="18"/>
    <col min="6398" max="6398" width="3.5703125" style="18" customWidth="1"/>
    <col min="6399" max="6399" width="37.5703125" style="18" customWidth="1"/>
    <col min="6400" max="6401" width="0" style="18" hidden="1" customWidth="1"/>
    <col min="6402" max="6406" width="9.140625" style="18" customWidth="1"/>
    <col min="6407" max="6407" width="6.5703125" style="18" customWidth="1"/>
    <col min="6408" max="6653" width="11.42578125" style="18"/>
    <col min="6654" max="6654" width="3.5703125" style="18" customWidth="1"/>
    <col min="6655" max="6655" width="37.5703125" style="18" customWidth="1"/>
    <col min="6656" max="6657" width="0" style="18" hidden="1" customWidth="1"/>
    <col min="6658" max="6662" width="9.140625" style="18" customWidth="1"/>
    <col min="6663" max="6663" width="6.5703125" style="18" customWidth="1"/>
    <col min="6664" max="6909" width="11.42578125" style="18"/>
    <col min="6910" max="6910" width="3.5703125" style="18" customWidth="1"/>
    <col min="6911" max="6911" width="37.5703125" style="18" customWidth="1"/>
    <col min="6912" max="6913" width="0" style="18" hidden="1" customWidth="1"/>
    <col min="6914" max="6918" width="9.140625" style="18" customWidth="1"/>
    <col min="6919" max="6919" width="6.5703125" style="18" customWidth="1"/>
    <col min="6920" max="7165" width="11.42578125" style="18"/>
    <col min="7166" max="7166" width="3.5703125" style="18" customWidth="1"/>
    <col min="7167" max="7167" width="37.5703125" style="18" customWidth="1"/>
    <col min="7168" max="7169" width="0" style="18" hidden="1" customWidth="1"/>
    <col min="7170" max="7174" width="9.140625" style="18" customWidth="1"/>
    <col min="7175" max="7175" width="6.5703125" style="18" customWidth="1"/>
    <col min="7176" max="7421" width="11.42578125" style="18"/>
    <col min="7422" max="7422" width="3.5703125" style="18" customWidth="1"/>
    <col min="7423" max="7423" width="37.5703125" style="18" customWidth="1"/>
    <col min="7424" max="7425" width="0" style="18" hidden="1" customWidth="1"/>
    <col min="7426" max="7430" width="9.140625" style="18" customWidth="1"/>
    <col min="7431" max="7431" width="6.5703125" style="18" customWidth="1"/>
    <col min="7432" max="7677" width="11.42578125" style="18"/>
    <col min="7678" max="7678" width="3.5703125" style="18" customWidth="1"/>
    <col min="7679" max="7679" width="37.5703125" style="18" customWidth="1"/>
    <col min="7680" max="7681" width="0" style="18" hidden="1" customWidth="1"/>
    <col min="7682" max="7686" width="9.140625" style="18" customWidth="1"/>
    <col min="7687" max="7687" width="6.5703125" style="18" customWidth="1"/>
    <col min="7688" max="7933" width="11.42578125" style="18"/>
    <col min="7934" max="7934" width="3.5703125" style="18" customWidth="1"/>
    <col min="7935" max="7935" width="37.5703125" style="18" customWidth="1"/>
    <col min="7936" max="7937" width="0" style="18" hidden="1" customWidth="1"/>
    <col min="7938" max="7942" width="9.140625" style="18" customWidth="1"/>
    <col min="7943" max="7943" width="6.5703125" style="18" customWidth="1"/>
    <col min="7944" max="8189" width="11.42578125" style="18"/>
    <col min="8190" max="8190" width="3.5703125" style="18" customWidth="1"/>
    <col min="8191" max="8191" width="37.5703125" style="18" customWidth="1"/>
    <col min="8192" max="8193" width="0" style="18" hidden="1" customWidth="1"/>
    <col min="8194" max="8198" width="9.140625" style="18" customWidth="1"/>
    <col min="8199" max="8199" width="6.5703125" style="18" customWidth="1"/>
    <col min="8200" max="8445" width="11.42578125" style="18"/>
    <col min="8446" max="8446" width="3.5703125" style="18" customWidth="1"/>
    <col min="8447" max="8447" width="37.5703125" style="18" customWidth="1"/>
    <col min="8448" max="8449" width="0" style="18" hidden="1" customWidth="1"/>
    <col min="8450" max="8454" width="9.140625" style="18" customWidth="1"/>
    <col min="8455" max="8455" width="6.5703125" style="18" customWidth="1"/>
    <col min="8456" max="8701" width="11.42578125" style="18"/>
    <col min="8702" max="8702" width="3.5703125" style="18" customWidth="1"/>
    <col min="8703" max="8703" width="37.5703125" style="18" customWidth="1"/>
    <col min="8704" max="8705" width="0" style="18" hidden="1" customWidth="1"/>
    <col min="8706" max="8710" width="9.140625" style="18" customWidth="1"/>
    <col min="8711" max="8711" width="6.5703125" style="18" customWidth="1"/>
    <col min="8712" max="8957" width="11.42578125" style="18"/>
    <col min="8958" max="8958" width="3.5703125" style="18" customWidth="1"/>
    <col min="8959" max="8959" width="37.5703125" style="18" customWidth="1"/>
    <col min="8960" max="8961" width="0" style="18" hidden="1" customWidth="1"/>
    <col min="8962" max="8966" width="9.140625" style="18" customWidth="1"/>
    <col min="8967" max="8967" width="6.5703125" style="18" customWidth="1"/>
    <col min="8968" max="9213" width="11.42578125" style="18"/>
    <col min="9214" max="9214" width="3.5703125" style="18" customWidth="1"/>
    <col min="9215" max="9215" width="37.5703125" style="18" customWidth="1"/>
    <col min="9216" max="9217" width="0" style="18" hidden="1" customWidth="1"/>
    <col min="9218" max="9222" width="9.140625" style="18" customWidth="1"/>
    <col min="9223" max="9223" width="6.5703125" style="18" customWidth="1"/>
    <col min="9224" max="9469" width="11.42578125" style="18"/>
    <col min="9470" max="9470" width="3.5703125" style="18" customWidth="1"/>
    <col min="9471" max="9471" width="37.5703125" style="18" customWidth="1"/>
    <col min="9472" max="9473" width="0" style="18" hidden="1" customWidth="1"/>
    <col min="9474" max="9478" width="9.140625" style="18" customWidth="1"/>
    <col min="9479" max="9479" width="6.5703125" style="18" customWidth="1"/>
    <col min="9480" max="9725" width="11.42578125" style="18"/>
    <col min="9726" max="9726" width="3.5703125" style="18" customWidth="1"/>
    <col min="9727" max="9727" width="37.5703125" style="18" customWidth="1"/>
    <col min="9728" max="9729" width="0" style="18" hidden="1" customWidth="1"/>
    <col min="9730" max="9734" width="9.140625" style="18" customWidth="1"/>
    <col min="9735" max="9735" width="6.5703125" style="18" customWidth="1"/>
    <col min="9736" max="9981" width="11.42578125" style="18"/>
    <col min="9982" max="9982" width="3.5703125" style="18" customWidth="1"/>
    <col min="9983" max="9983" width="37.5703125" style="18" customWidth="1"/>
    <col min="9984" max="9985" width="0" style="18" hidden="1" customWidth="1"/>
    <col min="9986" max="9990" width="9.140625" style="18" customWidth="1"/>
    <col min="9991" max="9991" width="6.5703125" style="18" customWidth="1"/>
    <col min="9992" max="10237" width="11.42578125" style="18"/>
    <col min="10238" max="10238" width="3.5703125" style="18" customWidth="1"/>
    <col min="10239" max="10239" width="37.5703125" style="18" customWidth="1"/>
    <col min="10240" max="10241" width="0" style="18" hidden="1" customWidth="1"/>
    <col min="10242" max="10246" width="9.140625" style="18" customWidth="1"/>
    <col min="10247" max="10247" width="6.5703125" style="18" customWidth="1"/>
    <col min="10248" max="10493" width="11.42578125" style="18"/>
    <col min="10494" max="10494" width="3.5703125" style="18" customWidth="1"/>
    <col min="10495" max="10495" width="37.5703125" style="18" customWidth="1"/>
    <col min="10496" max="10497" width="0" style="18" hidden="1" customWidth="1"/>
    <col min="10498" max="10502" width="9.140625" style="18" customWidth="1"/>
    <col min="10503" max="10503" width="6.5703125" style="18" customWidth="1"/>
    <col min="10504" max="10749" width="11.42578125" style="18"/>
    <col min="10750" max="10750" width="3.5703125" style="18" customWidth="1"/>
    <col min="10751" max="10751" width="37.5703125" style="18" customWidth="1"/>
    <col min="10752" max="10753" width="0" style="18" hidden="1" customWidth="1"/>
    <col min="10754" max="10758" width="9.140625" style="18" customWidth="1"/>
    <col min="10759" max="10759" width="6.5703125" style="18" customWidth="1"/>
    <col min="10760" max="11005" width="11.42578125" style="18"/>
    <col min="11006" max="11006" width="3.5703125" style="18" customWidth="1"/>
    <col min="11007" max="11007" width="37.5703125" style="18" customWidth="1"/>
    <col min="11008" max="11009" width="0" style="18" hidden="1" customWidth="1"/>
    <col min="11010" max="11014" width="9.140625" style="18" customWidth="1"/>
    <col min="11015" max="11015" width="6.5703125" style="18" customWidth="1"/>
    <col min="11016" max="11261" width="11.42578125" style="18"/>
    <col min="11262" max="11262" width="3.5703125" style="18" customWidth="1"/>
    <col min="11263" max="11263" width="37.5703125" style="18" customWidth="1"/>
    <col min="11264" max="11265" width="0" style="18" hidden="1" customWidth="1"/>
    <col min="11266" max="11270" width="9.140625" style="18" customWidth="1"/>
    <col min="11271" max="11271" width="6.5703125" style="18" customWidth="1"/>
    <col min="11272" max="11517" width="11.42578125" style="18"/>
    <col min="11518" max="11518" width="3.5703125" style="18" customWidth="1"/>
    <col min="11519" max="11519" width="37.5703125" style="18" customWidth="1"/>
    <col min="11520" max="11521" width="0" style="18" hidden="1" customWidth="1"/>
    <col min="11522" max="11526" width="9.140625" style="18" customWidth="1"/>
    <col min="11527" max="11527" width="6.5703125" style="18" customWidth="1"/>
    <col min="11528" max="11773" width="11.42578125" style="18"/>
    <col min="11774" max="11774" width="3.5703125" style="18" customWidth="1"/>
    <col min="11775" max="11775" width="37.5703125" style="18" customWidth="1"/>
    <col min="11776" max="11777" width="0" style="18" hidden="1" customWidth="1"/>
    <col min="11778" max="11782" width="9.140625" style="18" customWidth="1"/>
    <col min="11783" max="11783" width="6.5703125" style="18" customWidth="1"/>
    <col min="11784" max="12029" width="11.42578125" style="18"/>
    <col min="12030" max="12030" width="3.5703125" style="18" customWidth="1"/>
    <col min="12031" max="12031" width="37.5703125" style="18" customWidth="1"/>
    <col min="12032" max="12033" width="0" style="18" hidden="1" customWidth="1"/>
    <col min="12034" max="12038" width="9.140625" style="18" customWidth="1"/>
    <col min="12039" max="12039" width="6.5703125" style="18" customWidth="1"/>
    <col min="12040" max="12285" width="11.42578125" style="18"/>
    <col min="12286" max="12286" width="3.5703125" style="18" customWidth="1"/>
    <col min="12287" max="12287" width="37.5703125" style="18" customWidth="1"/>
    <col min="12288" max="12289" width="0" style="18" hidden="1" customWidth="1"/>
    <col min="12290" max="12294" width="9.140625" style="18" customWidth="1"/>
    <col min="12295" max="12295" width="6.5703125" style="18" customWidth="1"/>
    <col min="12296" max="12541" width="11.42578125" style="18"/>
    <col min="12542" max="12542" width="3.5703125" style="18" customWidth="1"/>
    <col min="12543" max="12543" width="37.5703125" style="18" customWidth="1"/>
    <col min="12544" max="12545" width="0" style="18" hidden="1" customWidth="1"/>
    <col min="12546" max="12550" width="9.140625" style="18" customWidth="1"/>
    <col min="12551" max="12551" width="6.5703125" style="18" customWidth="1"/>
    <col min="12552" max="12797" width="11.42578125" style="18"/>
    <col min="12798" max="12798" width="3.5703125" style="18" customWidth="1"/>
    <col min="12799" max="12799" width="37.5703125" style="18" customWidth="1"/>
    <col min="12800" max="12801" width="0" style="18" hidden="1" customWidth="1"/>
    <col min="12802" max="12806" width="9.140625" style="18" customWidth="1"/>
    <col min="12807" max="12807" width="6.5703125" style="18" customWidth="1"/>
    <col min="12808" max="13053" width="11.42578125" style="18"/>
    <col min="13054" max="13054" width="3.5703125" style="18" customWidth="1"/>
    <col min="13055" max="13055" width="37.5703125" style="18" customWidth="1"/>
    <col min="13056" max="13057" width="0" style="18" hidden="1" customWidth="1"/>
    <col min="13058" max="13062" width="9.140625" style="18" customWidth="1"/>
    <col min="13063" max="13063" width="6.5703125" style="18" customWidth="1"/>
    <col min="13064" max="13309" width="11.42578125" style="18"/>
    <col min="13310" max="13310" width="3.5703125" style="18" customWidth="1"/>
    <col min="13311" max="13311" width="37.5703125" style="18" customWidth="1"/>
    <col min="13312" max="13313" width="0" style="18" hidden="1" customWidth="1"/>
    <col min="13314" max="13318" width="9.140625" style="18" customWidth="1"/>
    <col min="13319" max="13319" width="6.5703125" style="18" customWidth="1"/>
    <col min="13320" max="13565" width="11.42578125" style="18"/>
    <col min="13566" max="13566" width="3.5703125" style="18" customWidth="1"/>
    <col min="13567" max="13567" width="37.5703125" style="18" customWidth="1"/>
    <col min="13568" max="13569" width="0" style="18" hidden="1" customWidth="1"/>
    <col min="13570" max="13574" width="9.140625" style="18" customWidth="1"/>
    <col min="13575" max="13575" width="6.5703125" style="18" customWidth="1"/>
    <col min="13576" max="13821" width="11.42578125" style="18"/>
    <col min="13822" max="13822" width="3.5703125" style="18" customWidth="1"/>
    <col min="13823" max="13823" width="37.5703125" style="18" customWidth="1"/>
    <col min="13824" max="13825" width="0" style="18" hidden="1" customWidth="1"/>
    <col min="13826" max="13830" width="9.140625" style="18" customWidth="1"/>
    <col min="13831" max="13831" width="6.5703125" style="18" customWidth="1"/>
    <col min="13832" max="14077" width="11.42578125" style="18"/>
    <col min="14078" max="14078" width="3.5703125" style="18" customWidth="1"/>
    <col min="14079" max="14079" width="37.5703125" style="18" customWidth="1"/>
    <col min="14080" max="14081" width="0" style="18" hidden="1" customWidth="1"/>
    <col min="14082" max="14086" width="9.140625" style="18" customWidth="1"/>
    <col min="14087" max="14087" width="6.5703125" style="18" customWidth="1"/>
    <col min="14088" max="14333" width="11.42578125" style="18"/>
    <col min="14334" max="14334" width="3.5703125" style="18" customWidth="1"/>
    <col min="14335" max="14335" width="37.5703125" style="18" customWidth="1"/>
    <col min="14336" max="14337" width="0" style="18" hidden="1" customWidth="1"/>
    <col min="14338" max="14342" width="9.140625" style="18" customWidth="1"/>
    <col min="14343" max="14343" width="6.5703125" style="18" customWidth="1"/>
    <col min="14344" max="14589" width="11.42578125" style="18"/>
    <col min="14590" max="14590" width="3.5703125" style="18" customWidth="1"/>
    <col min="14591" max="14591" width="37.5703125" style="18" customWidth="1"/>
    <col min="14592" max="14593" width="0" style="18" hidden="1" customWidth="1"/>
    <col min="14594" max="14598" width="9.140625" style="18" customWidth="1"/>
    <col min="14599" max="14599" width="6.5703125" style="18" customWidth="1"/>
    <col min="14600" max="14845" width="11.42578125" style="18"/>
    <col min="14846" max="14846" width="3.5703125" style="18" customWidth="1"/>
    <col min="14847" max="14847" width="37.5703125" style="18" customWidth="1"/>
    <col min="14848" max="14849" width="0" style="18" hidden="1" customWidth="1"/>
    <col min="14850" max="14854" width="9.140625" style="18" customWidth="1"/>
    <col min="14855" max="14855" width="6.5703125" style="18" customWidth="1"/>
    <col min="14856" max="15101" width="11.42578125" style="18"/>
    <col min="15102" max="15102" width="3.5703125" style="18" customWidth="1"/>
    <col min="15103" max="15103" width="37.5703125" style="18" customWidth="1"/>
    <col min="15104" max="15105" width="0" style="18" hidden="1" customWidth="1"/>
    <col min="15106" max="15110" width="9.140625" style="18" customWidth="1"/>
    <col min="15111" max="15111" width="6.5703125" style="18" customWidth="1"/>
    <col min="15112" max="15357" width="11.42578125" style="18"/>
    <col min="15358" max="15358" width="3.5703125" style="18" customWidth="1"/>
    <col min="15359" max="15359" width="37.5703125" style="18" customWidth="1"/>
    <col min="15360" max="15361" width="0" style="18" hidden="1" customWidth="1"/>
    <col min="15362" max="15366" width="9.140625" style="18" customWidth="1"/>
    <col min="15367" max="15367" width="6.5703125" style="18" customWidth="1"/>
    <col min="15368" max="15613" width="11.42578125" style="18"/>
    <col min="15614" max="15614" width="3.5703125" style="18" customWidth="1"/>
    <col min="15615" max="15615" width="37.5703125" style="18" customWidth="1"/>
    <col min="15616" max="15617" width="0" style="18" hidden="1" customWidth="1"/>
    <col min="15618" max="15622" width="9.140625" style="18" customWidth="1"/>
    <col min="15623" max="15623" width="6.5703125" style="18" customWidth="1"/>
    <col min="15624" max="15869" width="11.42578125" style="18"/>
    <col min="15870" max="15870" width="3.5703125" style="18" customWidth="1"/>
    <col min="15871" max="15871" width="37.5703125" style="18" customWidth="1"/>
    <col min="15872" max="15873" width="0" style="18" hidden="1" customWidth="1"/>
    <col min="15874" max="15878" width="9.140625" style="18" customWidth="1"/>
    <col min="15879" max="15879" width="6.5703125" style="18" customWidth="1"/>
    <col min="15880" max="16125" width="11.42578125" style="18"/>
    <col min="16126" max="16126" width="3.5703125" style="18" customWidth="1"/>
    <col min="16127" max="16127" width="37.5703125" style="18" customWidth="1"/>
    <col min="16128" max="16129" width="0" style="18" hidden="1" customWidth="1"/>
    <col min="16130" max="16134" width="9.140625" style="18" customWidth="1"/>
    <col min="16135" max="16135" width="6.5703125" style="18" customWidth="1"/>
    <col min="16136" max="16384" width="11.42578125" style="18"/>
  </cols>
  <sheetData>
    <row r="1" spans="1:9" s="92" customFormat="1" ht="53.25" customHeight="1">
      <c r="A1" s="93" t="s">
        <v>146</v>
      </c>
    </row>
    <row r="3" spans="1:9">
      <c r="H3" s="231"/>
    </row>
    <row r="4" spans="1:9" ht="25.5" customHeight="1" thickBot="1">
      <c r="B4" s="107" t="s">
        <v>228</v>
      </c>
      <c r="C4" s="230">
        <v>2020</v>
      </c>
      <c r="D4" s="230">
        <v>2021</v>
      </c>
      <c r="E4" s="230">
        <v>2022</v>
      </c>
      <c r="F4" s="230">
        <v>2023</v>
      </c>
      <c r="G4" s="121">
        <v>2024</v>
      </c>
      <c r="H4" s="232" t="s">
        <v>214</v>
      </c>
      <c r="I4" s="14"/>
    </row>
    <row r="5" spans="1:9" ht="18.75" customHeight="1">
      <c r="B5" s="176" t="s">
        <v>75</v>
      </c>
      <c r="C5" s="136">
        <v>312.60000000000002</v>
      </c>
      <c r="D5" s="136">
        <v>315</v>
      </c>
      <c r="E5" s="136">
        <v>306.60000000000002</v>
      </c>
      <c r="F5" s="136">
        <v>304.2</v>
      </c>
      <c r="G5" s="411">
        <v>278.60000000000002</v>
      </c>
      <c r="H5" s="326">
        <v>-8.4000000000000005E-2</v>
      </c>
      <c r="I5" s="14"/>
    </row>
    <row r="6" spans="1:9" ht="18.75" customHeight="1">
      <c r="B6" s="176" t="s">
        <v>123</v>
      </c>
      <c r="C6" s="136">
        <v>433.7</v>
      </c>
      <c r="D6" s="136">
        <v>492.4</v>
      </c>
      <c r="E6" s="136">
        <v>497.3</v>
      </c>
      <c r="F6" s="136">
        <v>530.79999999999995</v>
      </c>
      <c r="G6" s="412">
        <v>527.5</v>
      </c>
      <c r="H6" s="327">
        <v>-6.0000000000000001E-3</v>
      </c>
      <c r="I6" s="14"/>
    </row>
    <row r="7" spans="1:9" ht="18.75" customHeight="1">
      <c r="B7" s="176" t="s">
        <v>168</v>
      </c>
      <c r="C7" s="136">
        <v>3.8</v>
      </c>
      <c r="D7" s="136">
        <v>40.299999999999997</v>
      </c>
      <c r="E7" s="136">
        <v>12.6</v>
      </c>
      <c r="F7" s="136">
        <v>31.6</v>
      </c>
      <c r="G7" s="412">
        <v>30.2</v>
      </c>
      <c r="H7" s="327">
        <v>-4.2999999999999997E-2</v>
      </c>
      <c r="I7" s="14"/>
    </row>
    <row r="8" spans="1:9" s="21" customFormat="1" ht="18.75" customHeight="1">
      <c r="B8" s="190" t="s">
        <v>76</v>
      </c>
      <c r="C8" s="142">
        <v>750.1</v>
      </c>
      <c r="D8" s="142">
        <v>847.7</v>
      </c>
      <c r="E8" s="142">
        <v>816.5</v>
      </c>
      <c r="F8" s="142">
        <v>866.6</v>
      </c>
      <c r="G8" s="413">
        <v>836.3</v>
      </c>
      <c r="H8" s="328">
        <v>-3.5000000000000003E-2</v>
      </c>
      <c r="I8" s="15"/>
    </row>
    <row r="9" spans="1:9" s="21" customFormat="1" ht="18.75" customHeight="1">
      <c r="B9" s="200" t="s">
        <v>22</v>
      </c>
      <c r="C9" s="196">
        <v>558.6</v>
      </c>
      <c r="D9" s="196">
        <v>588.6</v>
      </c>
      <c r="E9" s="196">
        <v>670.8</v>
      </c>
      <c r="F9" s="196">
        <v>719.9</v>
      </c>
      <c r="G9" s="414">
        <v>776.1</v>
      </c>
      <c r="H9" s="329">
        <v>7.8E-2</v>
      </c>
      <c r="I9" s="15"/>
    </row>
    <row r="10" spans="1:9" ht="18.75" customHeight="1">
      <c r="B10" s="190" t="s">
        <v>77</v>
      </c>
      <c r="C10" s="142">
        <v>1308.5999999999999</v>
      </c>
      <c r="D10" s="142">
        <v>1436.3</v>
      </c>
      <c r="E10" s="142">
        <v>1487.3</v>
      </c>
      <c r="F10" s="142">
        <v>1586.5</v>
      </c>
      <c r="G10" s="350">
        <v>1612.4</v>
      </c>
      <c r="H10" s="415">
        <v>1.6E-2</v>
      </c>
      <c r="I10" s="14"/>
    </row>
    <row r="11" spans="1:9" ht="18.75" customHeight="1">
      <c r="B11" s="190" t="s">
        <v>157</v>
      </c>
      <c r="C11" s="275">
        <v>0.31658061875400489</v>
      </c>
      <c r="D11" s="275">
        <v>0.3158985684997534</v>
      </c>
      <c r="E11" s="275">
        <v>0.30298858887487207</v>
      </c>
      <c r="F11" s="275">
        <v>0.30497205060311861</v>
      </c>
      <c r="G11" s="331">
        <v>0.28800000000000003</v>
      </c>
      <c r="H11" s="332"/>
      <c r="I11" s="14"/>
    </row>
    <row r="12" spans="1:9" ht="14.25" customHeight="1">
      <c r="C12" s="16"/>
      <c r="D12" s="16"/>
      <c r="E12" s="16"/>
      <c r="F12" s="76"/>
      <c r="G12" s="76"/>
      <c r="H12" s="26"/>
    </row>
    <row r="13" spans="1:9" ht="14.25" customHeight="1">
      <c r="C13" s="16"/>
      <c r="D13" s="16"/>
      <c r="E13" s="16"/>
      <c r="F13" s="36"/>
      <c r="G13" s="36"/>
      <c r="H13" s="55"/>
    </row>
    <row r="14" spans="1:9" ht="14.25" customHeight="1">
      <c r="C14" s="26"/>
      <c r="D14" s="26"/>
      <c r="E14" s="26"/>
      <c r="F14" s="16"/>
      <c r="G14" s="16"/>
      <c r="H14" s="35"/>
    </row>
    <row r="15" spans="1:9" ht="14.25" customHeight="1">
      <c r="F15" s="16"/>
      <c r="G15" s="16"/>
      <c r="H15" s="35"/>
    </row>
    <row r="16" spans="1:9" s="21" customFormat="1" ht="14.25" customHeight="1">
      <c r="C16" s="18"/>
      <c r="D16" s="18"/>
      <c r="E16" s="18"/>
      <c r="F16" s="26"/>
      <c r="G16" s="26"/>
      <c r="H16" s="36"/>
    </row>
    <row r="17" spans="3:12">
      <c r="C17" s="53"/>
      <c r="D17" s="53"/>
      <c r="E17" s="53"/>
      <c r="H17" s="22"/>
    </row>
    <row r="18" spans="3:12">
      <c r="C18" s="53"/>
      <c r="D18" s="53"/>
      <c r="E18" s="53"/>
      <c r="F18" s="18"/>
      <c r="G18" s="18"/>
    </row>
    <row r="19" spans="3:12" s="20" customFormat="1" hidden="1">
      <c r="C19" s="53"/>
      <c r="D19" s="53"/>
      <c r="E19" s="53"/>
      <c r="F19" s="53"/>
      <c r="G19" s="53"/>
      <c r="H19" s="25"/>
    </row>
    <row r="20" spans="3:12" s="20" customFormat="1" hidden="1">
      <c r="C20" s="16"/>
      <c r="D20" s="16"/>
      <c r="E20" s="16"/>
      <c r="F20" s="53"/>
      <c r="G20" s="53"/>
      <c r="H20" s="25"/>
    </row>
    <row r="21" spans="3:12" s="20" customFormat="1" hidden="1">
      <c r="C21" s="61"/>
      <c r="D21" s="61"/>
      <c r="E21" s="61"/>
      <c r="F21" s="53"/>
      <c r="G21" s="53"/>
      <c r="H21" s="25"/>
    </row>
    <row r="22" spans="3:12">
      <c r="C22" s="26"/>
      <c r="D22" s="26"/>
      <c r="E22" s="26"/>
      <c r="F22" s="16"/>
      <c r="G22" s="16"/>
      <c r="H22" s="35"/>
    </row>
    <row r="23" spans="3:12">
      <c r="F23" s="61"/>
      <c r="G23" s="61"/>
      <c r="H23" s="35"/>
    </row>
    <row r="24" spans="3:12" s="21" customFormat="1">
      <c r="C24" s="22"/>
      <c r="D24" s="22"/>
      <c r="E24" s="62"/>
      <c r="F24" s="26"/>
      <c r="G24" s="26"/>
      <c r="H24" s="36"/>
    </row>
    <row r="26" spans="3:12">
      <c r="F26" s="62"/>
      <c r="G26" s="62"/>
    </row>
    <row r="32" spans="3:12" ht="16.5" customHeight="1">
      <c r="L32" s="63"/>
    </row>
    <row r="53" spans="8:8">
      <c r="H53" s="60"/>
    </row>
    <row r="54" spans="8:8">
      <c r="H54" s="60"/>
    </row>
    <row r="55" spans="8:8">
      <c r="H55" s="60"/>
    </row>
    <row r="59" spans="8:8">
      <c r="H59" s="60"/>
    </row>
    <row r="60" spans="8:8">
      <c r="H60" s="60"/>
    </row>
    <row r="61" spans="8:8">
      <c r="H61" s="60"/>
    </row>
  </sheetData>
  <hyperlinks>
    <hyperlink ref="A1" location="Índice!A1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3">
    <tabColor theme="1" tint="0.249977111117893"/>
  </sheetPr>
  <dimension ref="A1:N25"/>
  <sheetViews>
    <sheetView showGridLines="0" zoomScaleNormal="100" workbookViewId="0">
      <selection activeCell="C5" sqref="C5:H23"/>
    </sheetView>
  </sheetViews>
  <sheetFormatPr baseColWidth="10" defaultColWidth="5.5703125" defaultRowHeight="11.25"/>
  <cols>
    <col min="1" max="1" width="9.5703125" style="18" customWidth="1"/>
    <col min="2" max="2" width="41.85546875" style="18" customWidth="1"/>
    <col min="3" max="7" width="10.140625" style="22" customWidth="1"/>
    <col min="8" max="8" width="10.140625" style="18" customWidth="1"/>
    <col min="9" max="9" width="5.5703125" style="18" customWidth="1"/>
    <col min="10" max="11" width="10.42578125" style="18" customWidth="1"/>
    <col min="12" max="248" width="5.5703125" style="18"/>
    <col min="249" max="249" width="0.5703125" style="18" customWidth="1"/>
    <col min="250" max="250" width="2.42578125" style="18" customWidth="1"/>
    <col min="251" max="251" width="40.42578125" style="18" customWidth="1"/>
    <col min="252" max="253" width="0" style="18" hidden="1" customWidth="1"/>
    <col min="254" max="259" width="7.42578125" style="18" customWidth="1"/>
    <col min="260" max="260" width="3.85546875" style="18" customWidth="1"/>
    <col min="261" max="261" width="5.5703125" style="18" customWidth="1"/>
    <col min="262" max="262" width="10.140625" style="18" bestFit="1" customWidth="1"/>
    <col min="263" max="264" width="8.42578125" style="18" bestFit="1" customWidth="1"/>
    <col min="265" max="504" width="5.5703125" style="18"/>
    <col min="505" max="505" width="0.5703125" style="18" customWidth="1"/>
    <col min="506" max="506" width="2.42578125" style="18" customWidth="1"/>
    <col min="507" max="507" width="40.42578125" style="18" customWidth="1"/>
    <col min="508" max="509" width="0" style="18" hidden="1" customWidth="1"/>
    <col min="510" max="515" width="7.42578125" style="18" customWidth="1"/>
    <col min="516" max="516" width="3.85546875" style="18" customWidth="1"/>
    <col min="517" max="517" width="5.5703125" style="18" customWidth="1"/>
    <col min="518" max="518" width="10.140625" style="18" bestFit="1" customWidth="1"/>
    <col min="519" max="520" width="8.42578125" style="18" bestFit="1" customWidth="1"/>
    <col min="521" max="760" width="5.5703125" style="18"/>
    <col min="761" max="761" width="0.5703125" style="18" customWidth="1"/>
    <col min="762" max="762" width="2.42578125" style="18" customWidth="1"/>
    <col min="763" max="763" width="40.42578125" style="18" customWidth="1"/>
    <col min="764" max="765" width="0" style="18" hidden="1" customWidth="1"/>
    <col min="766" max="771" width="7.42578125" style="18" customWidth="1"/>
    <col min="772" max="772" width="3.85546875" style="18" customWidth="1"/>
    <col min="773" max="773" width="5.5703125" style="18" customWidth="1"/>
    <col min="774" max="774" width="10.140625" style="18" bestFit="1" customWidth="1"/>
    <col min="775" max="776" width="8.42578125" style="18" bestFit="1" customWidth="1"/>
    <col min="777" max="1016" width="5.5703125" style="18"/>
    <col min="1017" max="1017" width="0.5703125" style="18" customWidth="1"/>
    <col min="1018" max="1018" width="2.42578125" style="18" customWidth="1"/>
    <col min="1019" max="1019" width="40.42578125" style="18" customWidth="1"/>
    <col min="1020" max="1021" width="0" style="18" hidden="1" customWidth="1"/>
    <col min="1022" max="1027" width="7.42578125" style="18" customWidth="1"/>
    <col min="1028" max="1028" width="3.85546875" style="18" customWidth="1"/>
    <col min="1029" max="1029" width="5.5703125" style="18" customWidth="1"/>
    <col min="1030" max="1030" width="10.140625" style="18" bestFit="1" customWidth="1"/>
    <col min="1031" max="1032" width="8.42578125" style="18" bestFit="1" customWidth="1"/>
    <col min="1033" max="1272" width="5.5703125" style="18"/>
    <col min="1273" max="1273" width="0.5703125" style="18" customWidth="1"/>
    <col min="1274" max="1274" width="2.42578125" style="18" customWidth="1"/>
    <col min="1275" max="1275" width="40.42578125" style="18" customWidth="1"/>
    <col min="1276" max="1277" width="0" style="18" hidden="1" customWidth="1"/>
    <col min="1278" max="1283" width="7.42578125" style="18" customWidth="1"/>
    <col min="1284" max="1284" width="3.85546875" style="18" customWidth="1"/>
    <col min="1285" max="1285" width="5.5703125" style="18" customWidth="1"/>
    <col min="1286" max="1286" width="10.140625" style="18" bestFit="1" customWidth="1"/>
    <col min="1287" max="1288" width="8.42578125" style="18" bestFit="1" customWidth="1"/>
    <col min="1289" max="1528" width="5.5703125" style="18"/>
    <col min="1529" max="1529" width="0.5703125" style="18" customWidth="1"/>
    <col min="1530" max="1530" width="2.42578125" style="18" customWidth="1"/>
    <col min="1531" max="1531" width="40.42578125" style="18" customWidth="1"/>
    <col min="1532" max="1533" width="0" style="18" hidden="1" customWidth="1"/>
    <col min="1534" max="1539" width="7.42578125" style="18" customWidth="1"/>
    <col min="1540" max="1540" width="3.85546875" style="18" customWidth="1"/>
    <col min="1541" max="1541" width="5.5703125" style="18" customWidth="1"/>
    <col min="1542" max="1542" width="10.140625" style="18" bestFit="1" customWidth="1"/>
    <col min="1543" max="1544" width="8.42578125" style="18" bestFit="1" customWidth="1"/>
    <col min="1545" max="1784" width="5.5703125" style="18"/>
    <col min="1785" max="1785" width="0.5703125" style="18" customWidth="1"/>
    <col min="1786" max="1786" width="2.42578125" style="18" customWidth="1"/>
    <col min="1787" max="1787" width="40.42578125" style="18" customWidth="1"/>
    <col min="1788" max="1789" width="0" style="18" hidden="1" customWidth="1"/>
    <col min="1790" max="1795" width="7.42578125" style="18" customWidth="1"/>
    <col min="1796" max="1796" width="3.85546875" style="18" customWidth="1"/>
    <col min="1797" max="1797" width="5.5703125" style="18" customWidth="1"/>
    <col min="1798" max="1798" width="10.140625" style="18" bestFit="1" customWidth="1"/>
    <col min="1799" max="1800" width="8.42578125" style="18" bestFit="1" customWidth="1"/>
    <col min="1801" max="2040" width="5.5703125" style="18"/>
    <col min="2041" max="2041" width="0.5703125" style="18" customWidth="1"/>
    <col min="2042" max="2042" width="2.42578125" style="18" customWidth="1"/>
    <col min="2043" max="2043" width="40.42578125" style="18" customWidth="1"/>
    <col min="2044" max="2045" width="0" style="18" hidden="1" customWidth="1"/>
    <col min="2046" max="2051" width="7.42578125" style="18" customWidth="1"/>
    <col min="2052" max="2052" width="3.85546875" style="18" customWidth="1"/>
    <col min="2053" max="2053" width="5.5703125" style="18" customWidth="1"/>
    <col min="2054" max="2054" width="10.140625" style="18" bestFit="1" customWidth="1"/>
    <col min="2055" max="2056" width="8.42578125" style="18" bestFit="1" customWidth="1"/>
    <col min="2057" max="2296" width="5.5703125" style="18"/>
    <col min="2297" max="2297" width="0.5703125" style="18" customWidth="1"/>
    <col min="2298" max="2298" width="2.42578125" style="18" customWidth="1"/>
    <col min="2299" max="2299" width="40.42578125" style="18" customWidth="1"/>
    <col min="2300" max="2301" width="0" style="18" hidden="1" customWidth="1"/>
    <col min="2302" max="2307" width="7.42578125" style="18" customWidth="1"/>
    <col min="2308" max="2308" width="3.85546875" style="18" customWidth="1"/>
    <col min="2309" max="2309" width="5.5703125" style="18" customWidth="1"/>
    <col min="2310" max="2310" width="10.140625" style="18" bestFit="1" customWidth="1"/>
    <col min="2311" max="2312" width="8.42578125" style="18" bestFit="1" customWidth="1"/>
    <col min="2313" max="2552" width="5.5703125" style="18"/>
    <col min="2553" max="2553" width="0.5703125" style="18" customWidth="1"/>
    <col min="2554" max="2554" width="2.42578125" style="18" customWidth="1"/>
    <col min="2555" max="2555" width="40.42578125" style="18" customWidth="1"/>
    <col min="2556" max="2557" width="0" style="18" hidden="1" customWidth="1"/>
    <col min="2558" max="2563" width="7.42578125" style="18" customWidth="1"/>
    <col min="2564" max="2564" width="3.85546875" style="18" customWidth="1"/>
    <col min="2565" max="2565" width="5.5703125" style="18" customWidth="1"/>
    <col min="2566" max="2566" width="10.140625" style="18" bestFit="1" customWidth="1"/>
    <col min="2567" max="2568" width="8.42578125" style="18" bestFit="1" customWidth="1"/>
    <col min="2569" max="2808" width="5.5703125" style="18"/>
    <col min="2809" max="2809" width="0.5703125" style="18" customWidth="1"/>
    <col min="2810" max="2810" width="2.42578125" style="18" customWidth="1"/>
    <col min="2811" max="2811" width="40.42578125" style="18" customWidth="1"/>
    <col min="2812" max="2813" width="0" style="18" hidden="1" customWidth="1"/>
    <col min="2814" max="2819" width="7.42578125" style="18" customWidth="1"/>
    <col min="2820" max="2820" width="3.85546875" style="18" customWidth="1"/>
    <col min="2821" max="2821" width="5.5703125" style="18" customWidth="1"/>
    <col min="2822" max="2822" width="10.140625" style="18" bestFit="1" customWidth="1"/>
    <col min="2823" max="2824" width="8.42578125" style="18" bestFit="1" customWidth="1"/>
    <col min="2825" max="3064" width="5.5703125" style="18"/>
    <col min="3065" max="3065" width="0.5703125" style="18" customWidth="1"/>
    <col min="3066" max="3066" width="2.42578125" style="18" customWidth="1"/>
    <col min="3067" max="3067" width="40.42578125" style="18" customWidth="1"/>
    <col min="3068" max="3069" width="0" style="18" hidden="1" customWidth="1"/>
    <col min="3070" max="3075" width="7.42578125" style="18" customWidth="1"/>
    <col min="3076" max="3076" width="3.85546875" style="18" customWidth="1"/>
    <col min="3077" max="3077" width="5.5703125" style="18" customWidth="1"/>
    <col min="3078" max="3078" width="10.140625" style="18" bestFit="1" customWidth="1"/>
    <col min="3079" max="3080" width="8.42578125" style="18" bestFit="1" customWidth="1"/>
    <col min="3081" max="3320" width="5.5703125" style="18"/>
    <col min="3321" max="3321" width="0.5703125" style="18" customWidth="1"/>
    <col min="3322" max="3322" width="2.42578125" style="18" customWidth="1"/>
    <col min="3323" max="3323" width="40.42578125" style="18" customWidth="1"/>
    <col min="3324" max="3325" width="0" style="18" hidden="1" customWidth="1"/>
    <col min="3326" max="3331" width="7.42578125" style="18" customWidth="1"/>
    <col min="3332" max="3332" width="3.85546875" style="18" customWidth="1"/>
    <col min="3333" max="3333" width="5.5703125" style="18" customWidth="1"/>
    <col min="3334" max="3334" width="10.140625" style="18" bestFit="1" customWidth="1"/>
    <col min="3335" max="3336" width="8.42578125" style="18" bestFit="1" customWidth="1"/>
    <col min="3337" max="3576" width="5.5703125" style="18"/>
    <col min="3577" max="3577" width="0.5703125" style="18" customWidth="1"/>
    <col min="3578" max="3578" width="2.42578125" style="18" customWidth="1"/>
    <col min="3579" max="3579" width="40.42578125" style="18" customWidth="1"/>
    <col min="3580" max="3581" width="0" style="18" hidden="1" customWidth="1"/>
    <col min="3582" max="3587" width="7.42578125" style="18" customWidth="1"/>
    <col min="3588" max="3588" width="3.85546875" style="18" customWidth="1"/>
    <col min="3589" max="3589" width="5.5703125" style="18" customWidth="1"/>
    <col min="3590" max="3590" width="10.140625" style="18" bestFit="1" customWidth="1"/>
    <col min="3591" max="3592" width="8.42578125" style="18" bestFit="1" customWidth="1"/>
    <col min="3593" max="3832" width="5.5703125" style="18"/>
    <col min="3833" max="3833" width="0.5703125" style="18" customWidth="1"/>
    <col min="3834" max="3834" width="2.42578125" style="18" customWidth="1"/>
    <col min="3835" max="3835" width="40.42578125" style="18" customWidth="1"/>
    <col min="3836" max="3837" width="0" style="18" hidden="1" customWidth="1"/>
    <col min="3838" max="3843" width="7.42578125" style="18" customWidth="1"/>
    <col min="3844" max="3844" width="3.85546875" style="18" customWidth="1"/>
    <col min="3845" max="3845" width="5.5703125" style="18" customWidth="1"/>
    <col min="3846" max="3846" width="10.140625" style="18" bestFit="1" customWidth="1"/>
    <col min="3847" max="3848" width="8.42578125" style="18" bestFit="1" customWidth="1"/>
    <col min="3849" max="4088" width="5.5703125" style="18"/>
    <col min="4089" max="4089" width="0.5703125" style="18" customWidth="1"/>
    <col min="4090" max="4090" width="2.42578125" style="18" customWidth="1"/>
    <col min="4091" max="4091" width="40.42578125" style="18" customWidth="1"/>
    <col min="4092" max="4093" width="0" style="18" hidden="1" customWidth="1"/>
    <col min="4094" max="4099" width="7.42578125" style="18" customWidth="1"/>
    <col min="4100" max="4100" width="3.85546875" style="18" customWidth="1"/>
    <col min="4101" max="4101" width="5.5703125" style="18" customWidth="1"/>
    <col min="4102" max="4102" width="10.140625" style="18" bestFit="1" customWidth="1"/>
    <col min="4103" max="4104" width="8.42578125" style="18" bestFit="1" customWidth="1"/>
    <col min="4105" max="4344" width="5.5703125" style="18"/>
    <col min="4345" max="4345" width="0.5703125" style="18" customWidth="1"/>
    <col min="4346" max="4346" width="2.42578125" style="18" customWidth="1"/>
    <col min="4347" max="4347" width="40.42578125" style="18" customWidth="1"/>
    <col min="4348" max="4349" width="0" style="18" hidden="1" customWidth="1"/>
    <col min="4350" max="4355" width="7.42578125" style="18" customWidth="1"/>
    <col min="4356" max="4356" width="3.85546875" style="18" customWidth="1"/>
    <col min="4357" max="4357" width="5.5703125" style="18" customWidth="1"/>
    <col min="4358" max="4358" width="10.140625" style="18" bestFit="1" customWidth="1"/>
    <col min="4359" max="4360" width="8.42578125" style="18" bestFit="1" customWidth="1"/>
    <col min="4361" max="4600" width="5.5703125" style="18"/>
    <col min="4601" max="4601" width="0.5703125" style="18" customWidth="1"/>
    <col min="4602" max="4602" width="2.42578125" style="18" customWidth="1"/>
    <col min="4603" max="4603" width="40.42578125" style="18" customWidth="1"/>
    <col min="4604" max="4605" width="0" style="18" hidden="1" customWidth="1"/>
    <col min="4606" max="4611" width="7.42578125" style="18" customWidth="1"/>
    <col min="4612" max="4612" width="3.85546875" style="18" customWidth="1"/>
    <col min="4613" max="4613" width="5.5703125" style="18" customWidth="1"/>
    <col min="4614" max="4614" width="10.140625" style="18" bestFit="1" customWidth="1"/>
    <col min="4615" max="4616" width="8.42578125" style="18" bestFit="1" customWidth="1"/>
    <col min="4617" max="4856" width="5.5703125" style="18"/>
    <col min="4857" max="4857" width="0.5703125" style="18" customWidth="1"/>
    <col min="4858" max="4858" width="2.42578125" style="18" customWidth="1"/>
    <col min="4859" max="4859" width="40.42578125" style="18" customWidth="1"/>
    <col min="4860" max="4861" width="0" style="18" hidden="1" customWidth="1"/>
    <col min="4862" max="4867" width="7.42578125" style="18" customWidth="1"/>
    <col min="4868" max="4868" width="3.85546875" style="18" customWidth="1"/>
    <col min="4869" max="4869" width="5.5703125" style="18" customWidth="1"/>
    <col min="4870" max="4870" width="10.140625" style="18" bestFit="1" customWidth="1"/>
    <col min="4871" max="4872" width="8.42578125" style="18" bestFit="1" customWidth="1"/>
    <col min="4873" max="5112" width="5.5703125" style="18"/>
    <col min="5113" max="5113" width="0.5703125" style="18" customWidth="1"/>
    <col min="5114" max="5114" width="2.42578125" style="18" customWidth="1"/>
    <col min="5115" max="5115" width="40.42578125" style="18" customWidth="1"/>
    <col min="5116" max="5117" width="0" style="18" hidden="1" customWidth="1"/>
    <col min="5118" max="5123" width="7.42578125" style="18" customWidth="1"/>
    <col min="5124" max="5124" width="3.85546875" style="18" customWidth="1"/>
    <col min="5125" max="5125" width="5.5703125" style="18" customWidth="1"/>
    <col min="5126" max="5126" width="10.140625" style="18" bestFit="1" customWidth="1"/>
    <col min="5127" max="5128" width="8.42578125" style="18" bestFit="1" customWidth="1"/>
    <col min="5129" max="5368" width="5.5703125" style="18"/>
    <col min="5369" max="5369" width="0.5703125" style="18" customWidth="1"/>
    <col min="5370" max="5370" width="2.42578125" style="18" customWidth="1"/>
    <col min="5371" max="5371" width="40.42578125" style="18" customWidth="1"/>
    <col min="5372" max="5373" width="0" style="18" hidden="1" customWidth="1"/>
    <col min="5374" max="5379" width="7.42578125" style="18" customWidth="1"/>
    <col min="5380" max="5380" width="3.85546875" style="18" customWidth="1"/>
    <col min="5381" max="5381" width="5.5703125" style="18" customWidth="1"/>
    <col min="5382" max="5382" width="10.140625" style="18" bestFit="1" customWidth="1"/>
    <col min="5383" max="5384" width="8.42578125" style="18" bestFit="1" customWidth="1"/>
    <col min="5385" max="5624" width="5.5703125" style="18"/>
    <col min="5625" max="5625" width="0.5703125" style="18" customWidth="1"/>
    <col min="5626" max="5626" width="2.42578125" style="18" customWidth="1"/>
    <col min="5627" max="5627" width="40.42578125" style="18" customWidth="1"/>
    <col min="5628" max="5629" width="0" style="18" hidden="1" customWidth="1"/>
    <col min="5630" max="5635" width="7.42578125" style="18" customWidth="1"/>
    <col min="5636" max="5636" width="3.85546875" style="18" customWidth="1"/>
    <col min="5637" max="5637" width="5.5703125" style="18" customWidth="1"/>
    <col min="5638" max="5638" width="10.140625" style="18" bestFit="1" customWidth="1"/>
    <col min="5639" max="5640" width="8.42578125" style="18" bestFit="1" customWidth="1"/>
    <col min="5641" max="5880" width="5.5703125" style="18"/>
    <col min="5881" max="5881" width="0.5703125" style="18" customWidth="1"/>
    <col min="5882" max="5882" width="2.42578125" style="18" customWidth="1"/>
    <col min="5883" max="5883" width="40.42578125" style="18" customWidth="1"/>
    <col min="5884" max="5885" width="0" style="18" hidden="1" customWidth="1"/>
    <col min="5886" max="5891" width="7.42578125" style="18" customWidth="1"/>
    <col min="5892" max="5892" width="3.85546875" style="18" customWidth="1"/>
    <col min="5893" max="5893" width="5.5703125" style="18" customWidth="1"/>
    <col min="5894" max="5894" width="10.140625" style="18" bestFit="1" customWidth="1"/>
    <col min="5895" max="5896" width="8.42578125" style="18" bestFit="1" customWidth="1"/>
    <col min="5897" max="6136" width="5.5703125" style="18"/>
    <col min="6137" max="6137" width="0.5703125" style="18" customWidth="1"/>
    <col min="6138" max="6138" width="2.42578125" style="18" customWidth="1"/>
    <col min="6139" max="6139" width="40.42578125" style="18" customWidth="1"/>
    <col min="6140" max="6141" width="0" style="18" hidden="1" customWidth="1"/>
    <col min="6142" max="6147" width="7.42578125" style="18" customWidth="1"/>
    <col min="6148" max="6148" width="3.85546875" style="18" customWidth="1"/>
    <col min="6149" max="6149" width="5.5703125" style="18" customWidth="1"/>
    <col min="6150" max="6150" width="10.140625" style="18" bestFit="1" customWidth="1"/>
    <col min="6151" max="6152" width="8.42578125" style="18" bestFit="1" customWidth="1"/>
    <col min="6153" max="6392" width="5.5703125" style="18"/>
    <col min="6393" max="6393" width="0.5703125" style="18" customWidth="1"/>
    <col min="6394" max="6394" width="2.42578125" style="18" customWidth="1"/>
    <col min="6395" max="6395" width="40.42578125" style="18" customWidth="1"/>
    <col min="6396" max="6397" width="0" style="18" hidden="1" customWidth="1"/>
    <col min="6398" max="6403" width="7.42578125" style="18" customWidth="1"/>
    <col min="6404" max="6404" width="3.85546875" style="18" customWidth="1"/>
    <col min="6405" max="6405" width="5.5703125" style="18" customWidth="1"/>
    <col min="6406" max="6406" width="10.140625" style="18" bestFit="1" customWidth="1"/>
    <col min="6407" max="6408" width="8.42578125" style="18" bestFit="1" customWidth="1"/>
    <col min="6409" max="6648" width="5.5703125" style="18"/>
    <col min="6649" max="6649" width="0.5703125" style="18" customWidth="1"/>
    <col min="6650" max="6650" width="2.42578125" style="18" customWidth="1"/>
    <col min="6651" max="6651" width="40.42578125" style="18" customWidth="1"/>
    <col min="6652" max="6653" width="0" style="18" hidden="1" customWidth="1"/>
    <col min="6654" max="6659" width="7.42578125" style="18" customWidth="1"/>
    <col min="6660" max="6660" width="3.85546875" style="18" customWidth="1"/>
    <col min="6661" max="6661" width="5.5703125" style="18" customWidth="1"/>
    <col min="6662" max="6662" width="10.140625" style="18" bestFit="1" customWidth="1"/>
    <col min="6663" max="6664" width="8.42578125" style="18" bestFit="1" customWidth="1"/>
    <col min="6665" max="6904" width="5.5703125" style="18"/>
    <col min="6905" max="6905" width="0.5703125" style="18" customWidth="1"/>
    <col min="6906" max="6906" width="2.42578125" style="18" customWidth="1"/>
    <col min="6907" max="6907" width="40.42578125" style="18" customWidth="1"/>
    <col min="6908" max="6909" width="0" style="18" hidden="1" customWidth="1"/>
    <col min="6910" max="6915" width="7.42578125" style="18" customWidth="1"/>
    <col min="6916" max="6916" width="3.85546875" style="18" customWidth="1"/>
    <col min="6917" max="6917" width="5.5703125" style="18" customWidth="1"/>
    <col min="6918" max="6918" width="10.140625" style="18" bestFit="1" customWidth="1"/>
    <col min="6919" max="6920" width="8.42578125" style="18" bestFit="1" customWidth="1"/>
    <col min="6921" max="7160" width="5.5703125" style="18"/>
    <col min="7161" max="7161" width="0.5703125" style="18" customWidth="1"/>
    <col min="7162" max="7162" width="2.42578125" style="18" customWidth="1"/>
    <col min="7163" max="7163" width="40.42578125" style="18" customWidth="1"/>
    <col min="7164" max="7165" width="0" style="18" hidden="1" customWidth="1"/>
    <col min="7166" max="7171" width="7.42578125" style="18" customWidth="1"/>
    <col min="7172" max="7172" width="3.85546875" style="18" customWidth="1"/>
    <col min="7173" max="7173" width="5.5703125" style="18" customWidth="1"/>
    <col min="7174" max="7174" width="10.140625" style="18" bestFit="1" customWidth="1"/>
    <col min="7175" max="7176" width="8.42578125" style="18" bestFit="1" customWidth="1"/>
    <col min="7177" max="7416" width="5.5703125" style="18"/>
    <col min="7417" max="7417" width="0.5703125" style="18" customWidth="1"/>
    <col min="7418" max="7418" width="2.42578125" style="18" customWidth="1"/>
    <col min="7419" max="7419" width="40.42578125" style="18" customWidth="1"/>
    <col min="7420" max="7421" width="0" style="18" hidden="1" customWidth="1"/>
    <col min="7422" max="7427" width="7.42578125" style="18" customWidth="1"/>
    <col min="7428" max="7428" width="3.85546875" style="18" customWidth="1"/>
    <col min="7429" max="7429" width="5.5703125" style="18" customWidth="1"/>
    <col min="7430" max="7430" width="10.140625" style="18" bestFit="1" customWidth="1"/>
    <col min="7431" max="7432" width="8.42578125" style="18" bestFit="1" customWidth="1"/>
    <col min="7433" max="7672" width="5.5703125" style="18"/>
    <col min="7673" max="7673" width="0.5703125" style="18" customWidth="1"/>
    <col min="7674" max="7674" width="2.42578125" style="18" customWidth="1"/>
    <col min="7675" max="7675" width="40.42578125" style="18" customWidth="1"/>
    <col min="7676" max="7677" width="0" style="18" hidden="1" customWidth="1"/>
    <col min="7678" max="7683" width="7.42578125" style="18" customWidth="1"/>
    <col min="7684" max="7684" width="3.85546875" style="18" customWidth="1"/>
    <col min="7685" max="7685" width="5.5703125" style="18" customWidth="1"/>
    <col min="7686" max="7686" width="10.140625" style="18" bestFit="1" customWidth="1"/>
    <col min="7687" max="7688" width="8.42578125" style="18" bestFit="1" customWidth="1"/>
    <col min="7689" max="7928" width="5.5703125" style="18"/>
    <col min="7929" max="7929" width="0.5703125" style="18" customWidth="1"/>
    <col min="7930" max="7930" width="2.42578125" style="18" customWidth="1"/>
    <col min="7931" max="7931" width="40.42578125" style="18" customWidth="1"/>
    <col min="7932" max="7933" width="0" style="18" hidden="1" customWidth="1"/>
    <col min="7934" max="7939" width="7.42578125" style="18" customWidth="1"/>
    <col min="7940" max="7940" width="3.85546875" style="18" customWidth="1"/>
    <col min="7941" max="7941" width="5.5703125" style="18" customWidth="1"/>
    <col min="7942" max="7942" width="10.140625" style="18" bestFit="1" customWidth="1"/>
    <col min="7943" max="7944" width="8.42578125" style="18" bestFit="1" customWidth="1"/>
    <col min="7945" max="8184" width="5.5703125" style="18"/>
    <col min="8185" max="8185" width="0.5703125" style="18" customWidth="1"/>
    <col min="8186" max="8186" width="2.42578125" style="18" customWidth="1"/>
    <col min="8187" max="8187" width="40.42578125" style="18" customWidth="1"/>
    <col min="8188" max="8189" width="0" style="18" hidden="1" customWidth="1"/>
    <col min="8190" max="8195" width="7.42578125" style="18" customWidth="1"/>
    <col min="8196" max="8196" width="3.85546875" style="18" customWidth="1"/>
    <col min="8197" max="8197" width="5.5703125" style="18" customWidth="1"/>
    <col min="8198" max="8198" width="10.140625" style="18" bestFit="1" customWidth="1"/>
    <col min="8199" max="8200" width="8.42578125" style="18" bestFit="1" customWidth="1"/>
    <col min="8201" max="8440" width="5.5703125" style="18"/>
    <col min="8441" max="8441" width="0.5703125" style="18" customWidth="1"/>
    <col min="8442" max="8442" width="2.42578125" style="18" customWidth="1"/>
    <col min="8443" max="8443" width="40.42578125" style="18" customWidth="1"/>
    <col min="8444" max="8445" width="0" style="18" hidden="1" customWidth="1"/>
    <col min="8446" max="8451" width="7.42578125" style="18" customWidth="1"/>
    <col min="8452" max="8452" width="3.85546875" style="18" customWidth="1"/>
    <col min="8453" max="8453" width="5.5703125" style="18" customWidth="1"/>
    <col min="8454" max="8454" width="10.140625" style="18" bestFit="1" customWidth="1"/>
    <col min="8455" max="8456" width="8.42578125" style="18" bestFit="1" customWidth="1"/>
    <col min="8457" max="8696" width="5.5703125" style="18"/>
    <col min="8697" max="8697" width="0.5703125" style="18" customWidth="1"/>
    <col min="8698" max="8698" width="2.42578125" style="18" customWidth="1"/>
    <col min="8699" max="8699" width="40.42578125" style="18" customWidth="1"/>
    <col min="8700" max="8701" width="0" style="18" hidden="1" customWidth="1"/>
    <col min="8702" max="8707" width="7.42578125" style="18" customWidth="1"/>
    <col min="8708" max="8708" width="3.85546875" style="18" customWidth="1"/>
    <col min="8709" max="8709" width="5.5703125" style="18" customWidth="1"/>
    <col min="8710" max="8710" width="10.140625" style="18" bestFit="1" customWidth="1"/>
    <col min="8711" max="8712" width="8.42578125" style="18" bestFit="1" customWidth="1"/>
    <col min="8713" max="8952" width="5.5703125" style="18"/>
    <col min="8953" max="8953" width="0.5703125" style="18" customWidth="1"/>
    <col min="8954" max="8954" width="2.42578125" style="18" customWidth="1"/>
    <col min="8955" max="8955" width="40.42578125" style="18" customWidth="1"/>
    <col min="8956" max="8957" width="0" style="18" hidden="1" customWidth="1"/>
    <col min="8958" max="8963" width="7.42578125" style="18" customWidth="1"/>
    <col min="8964" max="8964" width="3.85546875" style="18" customWidth="1"/>
    <col min="8965" max="8965" width="5.5703125" style="18" customWidth="1"/>
    <col min="8966" max="8966" width="10.140625" style="18" bestFit="1" customWidth="1"/>
    <col min="8967" max="8968" width="8.42578125" style="18" bestFit="1" customWidth="1"/>
    <col min="8969" max="9208" width="5.5703125" style="18"/>
    <col min="9209" max="9209" width="0.5703125" style="18" customWidth="1"/>
    <col min="9210" max="9210" width="2.42578125" style="18" customWidth="1"/>
    <col min="9211" max="9211" width="40.42578125" style="18" customWidth="1"/>
    <col min="9212" max="9213" width="0" style="18" hidden="1" customWidth="1"/>
    <col min="9214" max="9219" width="7.42578125" style="18" customWidth="1"/>
    <col min="9220" max="9220" width="3.85546875" style="18" customWidth="1"/>
    <col min="9221" max="9221" width="5.5703125" style="18" customWidth="1"/>
    <col min="9222" max="9222" width="10.140625" style="18" bestFit="1" customWidth="1"/>
    <col min="9223" max="9224" width="8.42578125" style="18" bestFit="1" customWidth="1"/>
    <col min="9225" max="9464" width="5.5703125" style="18"/>
    <col min="9465" max="9465" width="0.5703125" style="18" customWidth="1"/>
    <col min="9466" max="9466" width="2.42578125" style="18" customWidth="1"/>
    <col min="9467" max="9467" width="40.42578125" style="18" customWidth="1"/>
    <col min="9468" max="9469" width="0" style="18" hidden="1" customWidth="1"/>
    <col min="9470" max="9475" width="7.42578125" style="18" customWidth="1"/>
    <col min="9476" max="9476" width="3.85546875" style="18" customWidth="1"/>
    <col min="9477" max="9477" width="5.5703125" style="18" customWidth="1"/>
    <col min="9478" max="9478" width="10.140625" style="18" bestFit="1" customWidth="1"/>
    <col min="9479" max="9480" width="8.42578125" style="18" bestFit="1" customWidth="1"/>
    <col min="9481" max="9720" width="5.5703125" style="18"/>
    <col min="9721" max="9721" width="0.5703125" style="18" customWidth="1"/>
    <col min="9722" max="9722" width="2.42578125" style="18" customWidth="1"/>
    <col min="9723" max="9723" width="40.42578125" style="18" customWidth="1"/>
    <col min="9724" max="9725" width="0" style="18" hidden="1" customWidth="1"/>
    <col min="9726" max="9731" width="7.42578125" style="18" customWidth="1"/>
    <col min="9732" max="9732" width="3.85546875" style="18" customWidth="1"/>
    <col min="9733" max="9733" width="5.5703125" style="18" customWidth="1"/>
    <col min="9734" max="9734" width="10.140625" style="18" bestFit="1" customWidth="1"/>
    <col min="9735" max="9736" width="8.42578125" style="18" bestFit="1" customWidth="1"/>
    <col min="9737" max="9976" width="5.5703125" style="18"/>
    <col min="9977" max="9977" width="0.5703125" style="18" customWidth="1"/>
    <col min="9978" max="9978" width="2.42578125" style="18" customWidth="1"/>
    <col min="9979" max="9979" width="40.42578125" style="18" customWidth="1"/>
    <col min="9980" max="9981" width="0" style="18" hidden="1" customWidth="1"/>
    <col min="9982" max="9987" width="7.42578125" style="18" customWidth="1"/>
    <col min="9988" max="9988" width="3.85546875" style="18" customWidth="1"/>
    <col min="9989" max="9989" width="5.5703125" style="18" customWidth="1"/>
    <col min="9990" max="9990" width="10.140625" style="18" bestFit="1" customWidth="1"/>
    <col min="9991" max="9992" width="8.42578125" style="18" bestFit="1" customWidth="1"/>
    <col min="9993" max="10232" width="5.5703125" style="18"/>
    <col min="10233" max="10233" width="0.5703125" style="18" customWidth="1"/>
    <col min="10234" max="10234" width="2.42578125" style="18" customWidth="1"/>
    <col min="10235" max="10235" width="40.42578125" style="18" customWidth="1"/>
    <col min="10236" max="10237" width="0" style="18" hidden="1" customWidth="1"/>
    <col min="10238" max="10243" width="7.42578125" style="18" customWidth="1"/>
    <col min="10244" max="10244" width="3.85546875" style="18" customWidth="1"/>
    <col min="10245" max="10245" width="5.5703125" style="18" customWidth="1"/>
    <col min="10246" max="10246" width="10.140625" style="18" bestFit="1" customWidth="1"/>
    <col min="10247" max="10248" width="8.42578125" style="18" bestFit="1" customWidth="1"/>
    <col min="10249" max="10488" width="5.5703125" style="18"/>
    <col min="10489" max="10489" width="0.5703125" style="18" customWidth="1"/>
    <col min="10490" max="10490" width="2.42578125" style="18" customWidth="1"/>
    <col min="10491" max="10491" width="40.42578125" style="18" customWidth="1"/>
    <col min="10492" max="10493" width="0" style="18" hidden="1" customWidth="1"/>
    <col min="10494" max="10499" width="7.42578125" style="18" customWidth="1"/>
    <col min="10500" max="10500" width="3.85546875" style="18" customWidth="1"/>
    <col min="10501" max="10501" width="5.5703125" style="18" customWidth="1"/>
    <col min="10502" max="10502" width="10.140625" style="18" bestFit="1" customWidth="1"/>
    <col min="10503" max="10504" width="8.42578125" style="18" bestFit="1" customWidth="1"/>
    <col min="10505" max="10744" width="5.5703125" style="18"/>
    <col min="10745" max="10745" width="0.5703125" style="18" customWidth="1"/>
    <col min="10746" max="10746" width="2.42578125" style="18" customWidth="1"/>
    <col min="10747" max="10747" width="40.42578125" style="18" customWidth="1"/>
    <col min="10748" max="10749" width="0" style="18" hidden="1" customWidth="1"/>
    <col min="10750" max="10755" width="7.42578125" style="18" customWidth="1"/>
    <col min="10756" max="10756" width="3.85546875" style="18" customWidth="1"/>
    <col min="10757" max="10757" width="5.5703125" style="18" customWidth="1"/>
    <col min="10758" max="10758" width="10.140625" style="18" bestFit="1" customWidth="1"/>
    <col min="10759" max="10760" width="8.42578125" style="18" bestFit="1" customWidth="1"/>
    <col min="10761" max="11000" width="5.5703125" style="18"/>
    <col min="11001" max="11001" width="0.5703125" style="18" customWidth="1"/>
    <col min="11002" max="11002" width="2.42578125" style="18" customWidth="1"/>
    <col min="11003" max="11003" width="40.42578125" style="18" customWidth="1"/>
    <col min="11004" max="11005" width="0" style="18" hidden="1" customWidth="1"/>
    <col min="11006" max="11011" width="7.42578125" style="18" customWidth="1"/>
    <col min="11012" max="11012" width="3.85546875" style="18" customWidth="1"/>
    <col min="11013" max="11013" width="5.5703125" style="18" customWidth="1"/>
    <col min="11014" max="11014" width="10.140625" style="18" bestFit="1" customWidth="1"/>
    <col min="11015" max="11016" width="8.42578125" style="18" bestFit="1" customWidth="1"/>
    <col min="11017" max="11256" width="5.5703125" style="18"/>
    <col min="11257" max="11257" width="0.5703125" style="18" customWidth="1"/>
    <col min="11258" max="11258" width="2.42578125" style="18" customWidth="1"/>
    <col min="11259" max="11259" width="40.42578125" style="18" customWidth="1"/>
    <col min="11260" max="11261" width="0" style="18" hidden="1" customWidth="1"/>
    <col min="11262" max="11267" width="7.42578125" style="18" customWidth="1"/>
    <col min="11268" max="11268" width="3.85546875" style="18" customWidth="1"/>
    <col min="11269" max="11269" width="5.5703125" style="18" customWidth="1"/>
    <col min="11270" max="11270" width="10.140625" style="18" bestFit="1" customWidth="1"/>
    <col min="11271" max="11272" width="8.42578125" style="18" bestFit="1" customWidth="1"/>
    <col min="11273" max="11512" width="5.5703125" style="18"/>
    <col min="11513" max="11513" width="0.5703125" style="18" customWidth="1"/>
    <col min="11514" max="11514" width="2.42578125" style="18" customWidth="1"/>
    <col min="11515" max="11515" width="40.42578125" style="18" customWidth="1"/>
    <col min="11516" max="11517" width="0" style="18" hidden="1" customWidth="1"/>
    <col min="11518" max="11523" width="7.42578125" style="18" customWidth="1"/>
    <col min="11524" max="11524" width="3.85546875" style="18" customWidth="1"/>
    <col min="11525" max="11525" width="5.5703125" style="18" customWidth="1"/>
    <col min="11526" max="11526" width="10.140625" style="18" bestFit="1" customWidth="1"/>
    <col min="11527" max="11528" width="8.42578125" style="18" bestFit="1" customWidth="1"/>
    <col min="11529" max="11768" width="5.5703125" style="18"/>
    <col min="11769" max="11769" width="0.5703125" style="18" customWidth="1"/>
    <col min="11770" max="11770" width="2.42578125" style="18" customWidth="1"/>
    <col min="11771" max="11771" width="40.42578125" style="18" customWidth="1"/>
    <col min="11772" max="11773" width="0" style="18" hidden="1" customWidth="1"/>
    <col min="11774" max="11779" width="7.42578125" style="18" customWidth="1"/>
    <col min="11780" max="11780" width="3.85546875" style="18" customWidth="1"/>
    <col min="11781" max="11781" width="5.5703125" style="18" customWidth="1"/>
    <col min="11782" max="11782" width="10.140625" style="18" bestFit="1" customWidth="1"/>
    <col min="11783" max="11784" width="8.42578125" style="18" bestFit="1" customWidth="1"/>
    <col min="11785" max="12024" width="5.5703125" style="18"/>
    <col min="12025" max="12025" width="0.5703125" style="18" customWidth="1"/>
    <col min="12026" max="12026" width="2.42578125" style="18" customWidth="1"/>
    <col min="12027" max="12027" width="40.42578125" style="18" customWidth="1"/>
    <col min="12028" max="12029" width="0" style="18" hidden="1" customWidth="1"/>
    <col min="12030" max="12035" width="7.42578125" style="18" customWidth="1"/>
    <col min="12036" max="12036" width="3.85546875" style="18" customWidth="1"/>
    <col min="12037" max="12037" width="5.5703125" style="18" customWidth="1"/>
    <col min="12038" max="12038" width="10.140625" style="18" bestFit="1" customWidth="1"/>
    <col min="12039" max="12040" width="8.42578125" style="18" bestFit="1" customWidth="1"/>
    <col min="12041" max="12280" width="5.5703125" style="18"/>
    <col min="12281" max="12281" width="0.5703125" style="18" customWidth="1"/>
    <col min="12282" max="12282" width="2.42578125" style="18" customWidth="1"/>
    <col min="12283" max="12283" width="40.42578125" style="18" customWidth="1"/>
    <col min="12284" max="12285" width="0" style="18" hidden="1" customWidth="1"/>
    <col min="12286" max="12291" width="7.42578125" style="18" customWidth="1"/>
    <col min="12292" max="12292" width="3.85546875" style="18" customWidth="1"/>
    <col min="12293" max="12293" width="5.5703125" style="18" customWidth="1"/>
    <col min="12294" max="12294" width="10.140625" style="18" bestFit="1" customWidth="1"/>
    <col min="12295" max="12296" width="8.42578125" style="18" bestFit="1" customWidth="1"/>
    <col min="12297" max="12536" width="5.5703125" style="18"/>
    <col min="12537" max="12537" width="0.5703125" style="18" customWidth="1"/>
    <col min="12538" max="12538" width="2.42578125" style="18" customWidth="1"/>
    <col min="12539" max="12539" width="40.42578125" style="18" customWidth="1"/>
    <col min="12540" max="12541" width="0" style="18" hidden="1" customWidth="1"/>
    <col min="12542" max="12547" width="7.42578125" style="18" customWidth="1"/>
    <col min="12548" max="12548" width="3.85546875" style="18" customWidth="1"/>
    <col min="12549" max="12549" width="5.5703125" style="18" customWidth="1"/>
    <col min="12550" max="12550" width="10.140625" style="18" bestFit="1" customWidth="1"/>
    <col min="12551" max="12552" width="8.42578125" style="18" bestFit="1" customWidth="1"/>
    <col min="12553" max="12792" width="5.5703125" style="18"/>
    <col min="12793" max="12793" width="0.5703125" style="18" customWidth="1"/>
    <col min="12794" max="12794" width="2.42578125" style="18" customWidth="1"/>
    <col min="12795" max="12795" width="40.42578125" style="18" customWidth="1"/>
    <col min="12796" max="12797" width="0" style="18" hidden="1" customWidth="1"/>
    <col min="12798" max="12803" width="7.42578125" style="18" customWidth="1"/>
    <col min="12804" max="12804" width="3.85546875" style="18" customWidth="1"/>
    <col min="12805" max="12805" width="5.5703125" style="18" customWidth="1"/>
    <col min="12806" max="12806" width="10.140625" style="18" bestFit="1" customWidth="1"/>
    <col min="12807" max="12808" width="8.42578125" style="18" bestFit="1" customWidth="1"/>
    <col min="12809" max="13048" width="5.5703125" style="18"/>
    <col min="13049" max="13049" width="0.5703125" style="18" customWidth="1"/>
    <col min="13050" max="13050" width="2.42578125" style="18" customWidth="1"/>
    <col min="13051" max="13051" width="40.42578125" style="18" customWidth="1"/>
    <col min="13052" max="13053" width="0" style="18" hidden="1" customWidth="1"/>
    <col min="13054" max="13059" width="7.42578125" style="18" customWidth="1"/>
    <col min="13060" max="13060" width="3.85546875" style="18" customWidth="1"/>
    <col min="13061" max="13061" width="5.5703125" style="18" customWidth="1"/>
    <col min="13062" max="13062" width="10.140625" style="18" bestFit="1" customWidth="1"/>
    <col min="13063" max="13064" width="8.42578125" style="18" bestFit="1" customWidth="1"/>
    <col min="13065" max="13304" width="5.5703125" style="18"/>
    <col min="13305" max="13305" width="0.5703125" style="18" customWidth="1"/>
    <col min="13306" max="13306" width="2.42578125" style="18" customWidth="1"/>
    <col min="13307" max="13307" width="40.42578125" style="18" customWidth="1"/>
    <col min="13308" max="13309" width="0" style="18" hidden="1" customWidth="1"/>
    <col min="13310" max="13315" width="7.42578125" style="18" customWidth="1"/>
    <col min="13316" max="13316" width="3.85546875" style="18" customWidth="1"/>
    <col min="13317" max="13317" width="5.5703125" style="18" customWidth="1"/>
    <col min="13318" max="13318" width="10.140625" style="18" bestFit="1" customWidth="1"/>
    <col min="13319" max="13320" width="8.42578125" style="18" bestFit="1" customWidth="1"/>
    <col min="13321" max="13560" width="5.5703125" style="18"/>
    <col min="13561" max="13561" width="0.5703125" style="18" customWidth="1"/>
    <col min="13562" max="13562" width="2.42578125" style="18" customWidth="1"/>
    <col min="13563" max="13563" width="40.42578125" style="18" customWidth="1"/>
    <col min="13564" max="13565" width="0" style="18" hidden="1" customWidth="1"/>
    <col min="13566" max="13571" width="7.42578125" style="18" customWidth="1"/>
    <col min="13572" max="13572" width="3.85546875" style="18" customWidth="1"/>
    <col min="13573" max="13573" width="5.5703125" style="18" customWidth="1"/>
    <col min="13574" max="13574" width="10.140625" style="18" bestFit="1" customWidth="1"/>
    <col min="13575" max="13576" width="8.42578125" style="18" bestFit="1" customWidth="1"/>
    <col min="13577" max="13816" width="5.5703125" style="18"/>
    <col min="13817" max="13817" width="0.5703125" style="18" customWidth="1"/>
    <col min="13818" max="13818" width="2.42578125" style="18" customWidth="1"/>
    <col min="13819" max="13819" width="40.42578125" style="18" customWidth="1"/>
    <col min="13820" max="13821" width="0" style="18" hidden="1" customWidth="1"/>
    <col min="13822" max="13827" width="7.42578125" style="18" customWidth="1"/>
    <col min="13828" max="13828" width="3.85546875" style="18" customWidth="1"/>
    <col min="13829" max="13829" width="5.5703125" style="18" customWidth="1"/>
    <col min="13830" max="13830" width="10.140625" style="18" bestFit="1" customWidth="1"/>
    <col min="13831" max="13832" width="8.42578125" style="18" bestFit="1" customWidth="1"/>
    <col min="13833" max="14072" width="5.5703125" style="18"/>
    <col min="14073" max="14073" width="0.5703125" style="18" customWidth="1"/>
    <col min="14074" max="14074" width="2.42578125" style="18" customWidth="1"/>
    <col min="14075" max="14075" width="40.42578125" style="18" customWidth="1"/>
    <col min="14076" max="14077" width="0" style="18" hidden="1" customWidth="1"/>
    <col min="14078" max="14083" width="7.42578125" style="18" customWidth="1"/>
    <col min="14084" max="14084" width="3.85546875" style="18" customWidth="1"/>
    <col min="14085" max="14085" width="5.5703125" style="18" customWidth="1"/>
    <col min="14086" max="14086" width="10.140625" style="18" bestFit="1" customWidth="1"/>
    <col min="14087" max="14088" width="8.42578125" style="18" bestFit="1" customWidth="1"/>
    <col min="14089" max="14328" width="5.5703125" style="18"/>
    <col min="14329" max="14329" width="0.5703125" style="18" customWidth="1"/>
    <col min="14330" max="14330" width="2.42578125" style="18" customWidth="1"/>
    <col min="14331" max="14331" width="40.42578125" style="18" customWidth="1"/>
    <col min="14332" max="14333" width="0" style="18" hidden="1" customWidth="1"/>
    <col min="14334" max="14339" width="7.42578125" style="18" customWidth="1"/>
    <col min="14340" max="14340" width="3.85546875" style="18" customWidth="1"/>
    <col min="14341" max="14341" width="5.5703125" style="18" customWidth="1"/>
    <col min="14342" max="14342" width="10.140625" style="18" bestFit="1" customWidth="1"/>
    <col min="14343" max="14344" width="8.42578125" style="18" bestFit="1" customWidth="1"/>
    <col min="14345" max="14584" width="5.5703125" style="18"/>
    <col min="14585" max="14585" width="0.5703125" style="18" customWidth="1"/>
    <col min="14586" max="14586" width="2.42578125" style="18" customWidth="1"/>
    <col min="14587" max="14587" width="40.42578125" style="18" customWidth="1"/>
    <col min="14588" max="14589" width="0" style="18" hidden="1" customWidth="1"/>
    <col min="14590" max="14595" width="7.42578125" style="18" customWidth="1"/>
    <col min="14596" max="14596" width="3.85546875" style="18" customWidth="1"/>
    <col min="14597" max="14597" width="5.5703125" style="18" customWidth="1"/>
    <col min="14598" max="14598" width="10.140625" style="18" bestFit="1" customWidth="1"/>
    <col min="14599" max="14600" width="8.42578125" style="18" bestFit="1" customWidth="1"/>
    <col min="14601" max="14840" width="5.5703125" style="18"/>
    <col min="14841" max="14841" width="0.5703125" style="18" customWidth="1"/>
    <col min="14842" max="14842" width="2.42578125" style="18" customWidth="1"/>
    <col min="14843" max="14843" width="40.42578125" style="18" customWidth="1"/>
    <col min="14844" max="14845" width="0" style="18" hidden="1" customWidth="1"/>
    <col min="14846" max="14851" width="7.42578125" style="18" customWidth="1"/>
    <col min="14852" max="14852" width="3.85546875" style="18" customWidth="1"/>
    <col min="14853" max="14853" width="5.5703125" style="18" customWidth="1"/>
    <col min="14854" max="14854" width="10.140625" style="18" bestFit="1" customWidth="1"/>
    <col min="14855" max="14856" width="8.42578125" style="18" bestFit="1" customWidth="1"/>
    <col min="14857" max="15096" width="5.5703125" style="18"/>
    <col min="15097" max="15097" width="0.5703125" style="18" customWidth="1"/>
    <col min="15098" max="15098" width="2.42578125" style="18" customWidth="1"/>
    <col min="15099" max="15099" width="40.42578125" style="18" customWidth="1"/>
    <col min="15100" max="15101" width="0" style="18" hidden="1" customWidth="1"/>
    <col min="15102" max="15107" width="7.42578125" style="18" customWidth="1"/>
    <col min="15108" max="15108" width="3.85546875" style="18" customWidth="1"/>
    <col min="15109" max="15109" width="5.5703125" style="18" customWidth="1"/>
    <col min="15110" max="15110" width="10.140625" style="18" bestFit="1" customWidth="1"/>
    <col min="15111" max="15112" width="8.42578125" style="18" bestFit="1" customWidth="1"/>
    <col min="15113" max="15352" width="5.5703125" style="18"/>
    <col min="15353" max="15353" width="0.5703125" style="18" customWidth="1"/>
    <col min="15354" max="15354" width="2.42578125" style="18" customWidth="1"/>
    <col min="15355" max="15355" width="40.42578125" style="18" customWidth="1"/>
    <col min="15356" max="15357" width="0" style="18" hidden="1" customWidth="1"/>
    <col min="15358" max="15363" width="7.42578125" style="18" customWidth="1"/>
    <col min="15364" max="15364" width="3.85546875" style="18" customWidth="1"/>
    <col min="15365" max="15365" width="5.5703125" style="18" customWidth="1"/>
    <col min="15366" max="15366" width="10.140625" style="18" bestFit="1" customWidth="1"/>
    <col min="15367" max="15368" width="8.42578125" style="18" bestFit="1" customWidth="1"/>
    <col min="15369" max="15608" width="5.5703125" style="18"/>
    <col min="15609" max="15609" width="0.5703125" style="18" customWidth="1"/>
    <col min="15610" max="15610" width="2.42578125" style="18" customWidth="1"/>
    <col min="15611" max="15611" width="40.42578125" style="18" customWidth="1"/>
    <col min="15612" max="15613" width="0" style="18" hidden="1" customWidth="1"/>
    <col min="15614" max="15619" width="7.42578125" style="18" customWidth="1"/>
    <col min="15620" max="15620" width="3.85546875" style="18" customWidth="1"/>
    <col min="15621" max="15621" width="5.5703125" style="18" customWidth="1"/>
    <col min="15622" max="15622" width="10.140625" style="18" bestFit="1" customWidth="1"/>
    <col min="15623" max="15624" width="8.42578125" style="18" bestFit="1" customWidth="1"/>
    <col min="15625" max="15864" width="5.5703125" style="18"/>
    <col min="15865" max="15865" width="0.5703125" style="18" customWidth="1"/>
    <col min="15866" max="15866" width="2.42578125" style="18" customWidth="1"/>
    <col min="15867" max="15867" width="40.42578125" style="18" customWidth="1"/>
    <col min="15868" max="15869" width="0" style="18" hidden="1" customWidth="1"/>
    <col min="15870" max="15875" width="7.42578125" style="18" customWidth="1"/>
    <col min="15876" max="15876" width="3.85546875" style="18" customWidth="1"/>
    <col min="15877" max="15877" width="5.5703125" style="18" customWidth="1"/>
    <col min="15878" max="15878" width="10.140625" style="18" bestFit="1" customWidth="1"/>
    <col min="15879" max="15880" width="8.42578125" style="18" bestFit="1" customWidth="1"/>
    <col min="15881" max="16120" width="5.5703125" style="18"/>
    <col min="16121" max="16121" width="0.5703125" style="18" customWidth="1"/>
    <col min="16122" max="16122" width="2.42578125" style="18" customWidth="1"/>
    <col min="16123" max="16123" width="40.42578125" style="18" customWidth="1"/>
    <col min="16124" max="16125" width="0" style="18" hidden="1" customWidth="1"/>
    <col min="16126" max="16131" width="7.42578125" style="18" customWidth="1"/>
    <col min="16132" max="16132" width="3.85546875" style="18" customWidth="1"/>
    <col min="16133" max="16133" width="5.5703125" style="18" customWidth="1"/>
    <col min="16134" max="16134" width="10.140625" style="18" bestFit="1" customWidth="1"/>
    <col min="16135" max="16136" width="8.42578125" style="18" bestFit="1" customWidth="1"/>
    <col min="16137" max="16384" width="5.5703125" style="18"/>
  </cols>
  <sheetData>
    <row r="1" spans="1:14" s="92" customFormat="1" ht="53.25" customHeight="1">
      <c r="A1" s="93" t="s">
        <v>146</v>
      </c>
    </row>
    <row r="3" spans="1:14">
      <c r="B3" s="18" t="s">
        <v>23</v>
      </c>
      <c r="H3" s="231"/>
    </row>
    <row r="4" spans="1:14" ht="27" customHeight="1" thickBot="1">
      <c r="B4" s="422" t="s">
        <v>229</v>
      </c>
      <c r="C4" s="230">
        <v>2020</v>
      </c>
      <c r="D4" s="230">
        <v>2021</v>
      </c>
      <c r="E4" s="230">
        <v>2022</v>
      </c>
      <c r="F4" s="230">
        <v>2023</v>
      </c>
      <c r="G4" s="121">
        <v>2024</v>
      </c>
      <c r="H4" s="232" t="s">
        <v>214</v>
      </c>
    </row>
    <row r="5" spans="1:14" ht="21" customHeight="1">
      <c r="B5" s="176" t="s">
        <v>78</v>
      </c>
      <c r="C5" s="136">
        <v>182.50859727</v>
      </c>
      <c r="D5" s="136">
        <v>186.74599468</v>
      </c>
      <c r="E5" s="136">
        <v>189</v>
      </c>
      <c r="F5" s="136">
        <v>269.39999999999998</v>
      </c>
      <c r="G5" s="335">
        <v>295.2</v>
      </c>
      <c r="H5" s="334">
        <v>9.6000000000000002E-2</v>
      </c>
      <c r="I5" s="14"/>
    </row>
    <row r="6" spans="1:14" ht="21" customHeight="1">
      <c r="B6" s="176" t="s">
        <v>60</v>
      </c>
      <c r="C6" s="136">
        <v>0</v>
      </c>
      <c r="D6" s="136">
        <v>-0.7</v>
      </c>
      <c r="E6" s="136">
        <v>-0.8</v>
      </c>
      <c r="F6" s="136">
        <v>0.2</v>
      </c>
      <c r="G6" s="136">
        <v>-1.2</v>
      </c>
      <c r="H6" s="333"/>
      <c r="I6" s="14"/>
    </row>
    <row r="7" spans="1:14" ht="21" customHeight="1">
      <c r="B7" s="176" t="s">
        <v>24</v>
      </c>
      <c r="C7" s="136">
        <v>1.8</v>
      </c>
      <c r="D7" s="136">
        <v>2.2000000000000002</v>
      </c>
      <c r="E7" s="136">
        <v>1.9</v>
      </c>
      <c r="F7" s="136">
        <v>1.7</v>
      </c>
      <c r="G7" s="136">
        <v>1.7</v>
      </c>
      <c r="H7" s="333">
        <v>-4.5999999999999999E-2</v>
      </c>
      <c r="I7" s="14"/>
    </row>
    <row r="8" spans="1:14" ht="21" customHeight="1">
      <c r="B8" s="419" t="s">
        <v>79</v>
      </c>
      <c r="C8" s="420">
        <v>-132.69999999999999</v>
      </c>
      <c r="D8" s="420">
        <v>-127.6</v>
      </c>
      <c r="E8" s="420">
        <v>-105.5</v>
      </c>
      <c r="F8" s="420">
        <v>-161.5</v>
      </c>
      <c r="G8" s="143">
        <v>-190.8</v>
      </c>
      <c r="H8" s="323">
        <v>-0.182</v>
      </c>
      <c r="I8" s="127"/>
    </row>
    <row r="9" spans="1:14" s="21" customFormat="1" ht="21" customHeight="1" thickBot="1">
      <c r="B9" s="570" t="s">
        <v>259</v>
      </c>
      <c r="C9" s="571">
        <v>51.608597270000018</v>
      </c>
      <c r="D9" s="571">
        <v>60.645994680000001</v>
      </c>
      <c r="E9" s="571">
        <v>84.7</v>
      </c>
      <c r="F9" s="571">
        <v>109.8</v>
      </c>
      <c r="G9" s="589">
        <v>104.7</v>
      </c>
      <c r="H9" s="590">
        <v>-4.5999999999999999E-2</v>
      </c>
      <c r="I9" s="127"/>
      <c r="J9" s="18"/>
      <c r="K9" s="18"/>
      <c r="N9" s="599"/>
    </row>
    <row r="10" spans="1:14" s="21" customFormat="1" ht="21" customHeight="1">
      <c r="B10" s="584" t="s">
        <v>97</v>
      </c>
      <c r="C10" s="591">
        <v>1.9E-2</v>
      </c>
      <c r="D10" s="591">
        <v>2.1999999999999999E-2</v>
      </c>
      <c r="E10" s="591">
        <v>0.03</v>
      </c>
      <c r="F10" s="591">
        <v>3.5999999999999997E-2</v>
      </c>
      <c r="G10" s="592">
        <v>3.3000000000000002E-2</v>
      </c>
      <c r="H10" s="593"/>
      <c r="I10" s="127"/>
      <c r="J10" s="18"/>
      <c r="K10" s="18"/>
    </row>
    <row r="11" spans="1:14" s="21" customFormat="1" ht="21" customHeight="1">
      <c r="B11" s="419" t="s">
        <v>78</v>
      </c>
      <c r="C11" s="582">
        <v>12.9</v>
      </c>
      <c r="D11" s="582">
        <v>8.5</v>
      </c>
      <c r="E11" s="582">
        <v>28.7</v>
      </c>
      <c r="F11" s="583">
        <v>64.400000000000006</v>
      </c>
      <c r="G11" s="583">
        <v>109</v>
      </c>
      <c r="H11" s="336">
        <v>0.69399999999999995</v>
      </c>
      <c r="I11" s="127"/>
      <c r="J11" s="18"/>
      <c r="K11" s="18"/>
    </row>
    <row r="12" spans="1:14" s="21" customFormat="1" ht="21" customHeight="1" thickBot="1">
      <c r="B12" s="422" t="s">
        <v>230</v>
      </c>
      <c r="C12" s="230">
        <v>5.5</v>
      </c>
      <c r="D12" s="230">
        <v>8.9</v>
      </c>
      <c r="E12" s="230">
        <v>11</v>
      </c>
      <c r="F12" s="230">
        <v>-3.1</v>
      </c>
      <c r="G12" s="230">
        <v>3.5</v>
      </c>
      <c r="H12" s="595"/>
      <c r="I12" s="127"/>
      <c r="J12" s="18"/>
      <c r="K12" s="18"/>
    </row>
    <row r="13" spans="1:14" s="21" customFormat="1" ht="21" customHeight="1">
      <c r="B13" s="176" t="s">
        <v>24</v>
      </c>
      <c r="C13" s="136">
        <v>2.9</v>
      </c>
      <c r="D13" s="136">
        <v>16</v>
      </c>
      <c r="E13" s="136">
        <v>17.8</v>
      </c>
      <c r="F13" s="136">
        <v>11.3</v>
      </c>
      <c r="G13" s="567">
        <v>13.8</v>
      </c>
      <c r="H13" s="337">
        <v>0.221</v>
      </c>
      <c r="I13" s="127"/>
      <c r="J13" s="18"/>
      <c r="K13" s="18"/>
    </row>
    <row r="14" spans="1:14" s="21" customFormat="1" ht="21" customHeight="1">
      <c r="B14" s="578" t="s">
        <v>132</v>
      </c>
      <c r="C14" s="358">
        <v>-16.899999999999999</v>
      </c>
      <c r="D14" s="358">
        <v>-15.9</v>
      </c>
      <c r="E14" s="358">
        <v>-12.7</v>
      </c>
      <c r="F14" s="358">
        <v>-13.4</v>
      </c>
      <c r="G14" s="567">
        <v>-17.100000000000001</v>
      </c>
      <c r="H14" s="337">
        <v>-0.28000000000000003</v>
      </c>
      <c r="I14" s="127"/>
      <c r="J14" s="18"/>
      <c r="K14" s="18"/>
    </row>
    <row r="15" spans="1:14" s="21" customFormat="1" ht="21" customHeight="1">
      <c r="B15" s="176" t="s">
        <v>260</v>
      </c>
      <c r="C15" s="136">
        <v>5.0999999999999996</v>
      </c>
      <c r="D15" s="136">
        <v>17.7</v>
      </c>
      <c r="E15" s="136">
        <v>44.8</v>
      </c>
      <c r="F15" s="136">
        <v>59.4</v>
      </c>
      <c r="G15" s="568">
        <v>101.3</v>
      </c>
      <c r="H15" s="337">
        <v>0.70499999999999996</v>
      </c>
      <c r="I15" s="128"/>
      <c r="J15" s="18"/>
      <c r="K15" s="18"/>
    </row>
    <row r="16" spans="1:14" s="21" customFormat="1" ht="21" customHeight="1">
      <c r="B16" s="419" t="s">
        <v>110</v>
      </c>
      <c r="C16" s="569">
        <v>3.0000000000000001E-3</v>
      </c>
      <c r="D16" s="569">
        <v>8.9999999999999993E-3</v>
      </c>
      <c r="E16" s="569">
        <v>1.9E-2</v>
      </c>
      <c r="F16" s="569">
        <v>2.5000000000000001E-2</v>
      </c>
      <c r="G16" s="594">
        <v>4.2000000000000003E-2</v>
      </c>
      <c r="H16" s="338"/>
      <c r="I16" s="127"/>
      <c r="J16" s="18"/>
      <c r="K16" s="18"/>
    </row>
    <row r="17" spans="2:11" s="21" customFormat="1" ht="21" customHeight="1" thickBot="1">
      <c r="B17" s="570" t="s">
        <v>111</v>
      </c>
      <c r="C17" s="571">
        <v>-0.9</v>
      </c>
      <c r="D17" s="571">
        <v>-0.4</v>
      </c>
      <c r="E17" s="571">
        <v>-0.4</v>
      </c>
      <c r="F17" s="571">
        <v>0</v>
      </c>
      <c r="G17" s="596">
        <v>0.3</v>
      </c>
      <c r="H17" s="597"/>
      <c r="I17" s="128"/>
      <c r="J17" s="18"/>
      <c r="K17" s="18"/>
    </row>
    <row r="18" spans="2:11" s="21" customFormat="1" ht="21" customHeight="1" thickBot="1">
      <c r="B18" s="570" t="s">
        <v>275</v>
      </c>
      <c r="C18" s="571">
        <v>4.2</v>
      </c>
      <c r="D18" s="571">
        <v>17.3</v>
      </c>
      <c r="E18" s="571">
        <v>44.4</v>
      </c>
      <c r="F18" s="571">
        <v>59.4</v>
      </c>
      <c r="G18" s="573">
        <v>101.6</v>
      </c>
      <c r="H18" s="572">
        <v>0.70899999999999996</v>
      </c>
      <c r="I18" s="127"/>
      <c r="J18" s="18"/>
      <c r="K18" s="18"/>
    </row>
    <row r="19" spans="2:11" s="21" customFormat="1" ht="21" customHeight="1" thickBot="1">
      <c r="B19" s="585" t="s">
        <v>274</v>
      </c>
      <c r="C19" s="586">
        <v>0.2</v>
      </c>
      <c r="D19" s="586">
        <v>0.5</v>
      </c>
      <c r="E19" s="586">
        <v>-0.3</v>
      </c>
      <c r="F19" s="586">
        <v>16.3</v>
      </c>
      <c r="G19" s="587">
        <v>-17.100000000000001</v>
      </c>
      <c r="H19" s="588">
        <v>-4.8000000000000001E-2</v>
      </c>
      <c r="I19" s="127"/>
      <c r="J19" s="18"/>
      <c r="K19" s="18"/>
    </row>
    <row r="20" spans="2:11" s="21" customFormat="1" ht="21" customHeight="1">
      <c r="B20" s="574" t="s">
        <v>231</v>
      </c>
      <c r="C20" s="575">
        <v>55.8</v>
      </c>
      <c r="D20" s="575">
        <v>78.5</v>
      </c>
      <c r="E20" s="575">
        <v>128.80000000000001</v>
      </c>
      <c r="F20" s="576">
        <v>153</v>
      </c>
      <c r="G20" s="568">
        <v>189.3</v>
      </c>
      <c r="H20" s="577">
        <v>0.23699999999999999</v>
      </c>
      <c r="I20" s="128"/>
    </row>
    <row r="21" spans="2:11" s="21" customFormat="1" ht="21" customHeight="1">
      <c r="B21" s="600" t="s">
        <v>110</v>
      </c>
      <c r="C21" s="579">
        <v>1.2999999999999999E-2</v>
      </c>
      <c r="D21" s="579">
        <v>1.6E-2</v>
      </c>
      <c r="E21" s="579">
        <v>2.5000000000000001E-2</v>
      </c>
      <c r="F21" s="579">
        <v>2.8000000000000001E-2</v>
      </c>
      <c r="G21" s="598">
        <v>3.4000000000000002E-2</v>
      </c>
      <c r="H21" s="333"/>
      <c r="I21" s="580"/>
      <c r="J21" s="18"/>
      <c r="K21" s="18"/>
    </row>
    <row r="22" spans="2:11" s="21" customFormat="1" ht="21" customHeight="1" thickBot="1">
      <c r="B22" s="581" t="s">
        <v>202</v>
      </c>
      <c r="C22" s="571">
        <v>-27.8</v>
      </c>
      <c r="D22" s="571">
        <v>19.8</v>
      </c>
      <c r="E22" s="571">
        <v>80.2</v>
      </c>
      <c r="F22" s="571">
        <v>23</v>
      </c>
      <c r="G22" s="573">
        <v>35.200000000000003</v>
      </c>
      <c r="H22" s="572">
        <v>0.53200000000000003</v>
      </c>
      <c r="I22" s="128"/>
    </row>
    <row r="23" spans="2:11" s="21" customFormat="1" ht="21" customHeight="1">
      <c r="B23" s="176" t="s">
        <v>20</v>
      </c>
      <c r="C23" s="142">
        <v>28.2</v>
      </c>
      <c r="D23" s="142">
        <v>98.3</v>
      </c>
      <c r="E23" s="142">
        <v>209</v>
      </c>
      <c r="F23" s="142">
        <v>175.9</v>
      </c>
      <c r="G23" s="568">
        <v>224.5</v>
      </c>
      <c r="H23" s="338">
        <v>0.27600000000000002</v>
      </c>
      <c r="I23" s="15"/>
    </row>
    <row r="24" spans="2:11">
      <c r="B24" s="63"/>
      <c r="C24" s="63"/>
      <c r="D24" s="63"/>
      <c r="E24" s="63"/>
      <c r="F24" s="74"/>
      <c r="G24" s="74"/>
    </row>
    <row r="25" spans="2:11" ht="18.75" customHeight="1"/>
  </sheetData>
  <hyperlinks>
    <hyperlink ref="A1" location="Índice!A1" display="Índice" xr:uid="{00000000-0004-0000-0D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4">
    <tabColor theme="1" tint="0.249977111117893"/>
  </sheetPr>
  <dimension ref="A1:H19"/>
  <sheetViews>
    <sheetView showGridLines="0" workbookViewId="0">
      <selection activeCell="J26" sqref="J26"/>
    </sheetView>
  </sheetViews>
  <sheetFormatPr baseColWidth="10" defaultRowHeight="11.25"/>
  <cols>
    <col min="1" max="1" width="9.5703125" style="18" customWidth="1"/>
    <col min="2" max="2" width="38.85546875" style="18" customWidth="1"/>
    <col min="3" max="4" width="10.140625" style="22" customWidth="1"/>
    <col min="5" max="8" width="10.140625" style="18" customWidth="1"/>
    <col min="9" max="252" width="11.42578125" style="18"/>
    <col min="253" max="253" width="5.140625" style="18" customWidth="1"/>
    <col min="254" max="254" width="44.42578125" style="18" customWidth="1"/>
    <col min="255" max="257" width="0" style="18" hidden="1" customWidth="1"/>
    <col min="258" max="259" width="9.42578125" style="18" customWidth="1"/>
    <col min="260" max="260" width="6.5703125" style="18" customWidth="1"/>
    <col min="261" max="508" width="11.42578125" style="18"/>
    <col min="509" max="509" width="5.140625" style="18" customWidth="1"/>
    <col min="510" max="510" width="44.42578125" style="18" customWidth="1"/>
    <col min="511" max="513" width="0" style="18" hidden="1" customWidth="1"/>
    <col min="514" max="515" width="9.42578125" style="18" customWidth="1"/>
    <col min="516" max="516" width="6.5703125" style="18" customWidth="1"/>
    <col min="517" max="764" width="11.42578125" style="18"/>
    <col min="765" max="765" width="5.140625" style="18" customWidth="1"/>
    <col min="766" max="766" width="44.42578125" style="18" customWidth="1"/>
    <col min="767" max="769" width="0" style="18" hidden="1" customWidth="1"/>
    <col min="770" max="771" width="9.42578125" style="18" customWidth="1"/>
    <col min="772" max="772" width="6.5703125" style="18" customWidth="1"/>
    <col min="773" max="1020" width="11.42578125" style="18"/>
    <col min="1021" max="1021" width="5.140625" style="18" customWidth="1"/>
    <col min="1022" max="1022" width="44.42578125" style="18" customWidth="1"/>
    <col min="1023" max="1025" width="0" style="18" hidden="1" customWidth="1"/>
    <col min="1026" max="1027" width="9.42578125" style="18" customWidth="1"/>
    <col min="1028" max="1028" width="6.5703125" style="18" customWidth="1"/>
    <col min="1029" max="1276" width="11.42578125" style="18"/>
    <col min="1277" max="1277" width="5.140625" style="18" customWidth="1"/>
    <col min="1278" max="1278" width="44.42578125" style="18" customWidth="1"/>
    <col min="1279" max="1281" width="0" style="18" hidden="1" customWidth="1"/>
    <col min="1282" max="1283" width="9.42578125" style="18" customWidth="1"/>
    <col min="1284" max="1284" width="6.5703125" style="18" customWidth="1"/>
    <col min="1285" max="1532" width="11.42578125" style="18"/>
    <col min="1533" max="1533" width="5.140625" style="18" customWidth="1"/>
    <col min="1534" max="1534" width="44.42578125" style="18" customWidth="1"/>
    <col min="1535" max="1537" width="0" style="18" hidden="1" customWidth="1"/>
    <col min="1538" max="1539" width="9.42578125" style="18" customWidth="1"/>
    <col min="1540" max="1540" width="6.5703125" style="18" customWidth="1"/>
    <col min="1541" max="1788" width="11.42578125" style="18"/>
    <col min="1789" max="1789" width="5.140625" style="18" customWidth="1"/>
    <col min="1790" max="1790" width="44.42578125" style="18" customWidth="1"/>
    <col min="1791" max="1793" width="0" style="18" hidden="1" customWidth="1"/>
    <col min="1794" max="1795" width="9.42578125" style="18" customWidth="1"/>
    <col min="1796" max="1796" width="6.5703125" style="18" customWidth="1"/>
    <col min="1797" max="2044" width="11.42578125" style="18"/>
    <col min="2045" max="2045" width="5.140625" style="18" customWidth="1"/>
    <col min="2046" max="2046" width="44.42578125" style="18" customWidth="1"/>
    <col min="2047" max="2049" width="0" style="18" hidden="1" customWidth="1"/>
    <col min="2050" max="2051" width="9.42578125" style="18" customWidth="1"/>
    <col min="2052" max="2052" width="6.5703125" style="18" customWidth="1"/>
    <col min="2053" max="2300" width="11.42578125" style="18"/>
    <col min="2301" max="2301" width="5.140625" style="18" customWidth="1"/>
    <col min="2302" max="2302" width="44.42578125" style="18" customWidth="1"/>
    <col min="2303" max="2305" width="0" style="18" hidden="1" customWidth="1"/>
    <col min="2306" max="2307" width="9.42578125" style="18" customWidth="1"/>
    <col min="2308" max="2308" width="6.5703125" style="18" customWidth="1"/>
    <col min="2309" max="2556" width="11.42578125" style="18"/>
    <col min="2557" max="2557" width="5.140625" style="18" customWidth="1"/>
    <col min="2558" max="2558" width="44.42578125" style="18" customWidth="1"/>
    <col min="2559" max="2561" width="0" style="18" hidden="1" customWidth="1"/>
    <col min="2562" max="2563" width="9.42578125" style="18" customWidth="1"/>
    <col min="2564" max="2564" width="6.5703125" style="18" customWidth="1"/>
    <col min="2565" max="2812" width="11.42578125" style="18"/>
    <col min="2813" max="2813" width="5.140625" style="18" customWidth="1"/>
    <col min="2814" max="2814" width="44.42578125" style="18" customWidth="1"/>
    <col min="2815" max="2817" width="0" style="18" hidden="1" customWidth="1"/>
    <col min="2818" max="2819" width="9.42578125" style="18" customWidth="1"/>
    <col min="2820" max="2820" width="6.5703125" style="18" customWidth="1"/>
    <col min="2821" max="3068" width="11.42578125" style="18"/>
    <col min="3069" max="3069" width="5.140625" style="18" customWidth="1"/>
    <col min="3070" max="3070" width="44.42578125" style="18" customWidth="1"/>
    <col min="3071" max="3073" width="0" style="18" hidden="1" customWidth="1"/>
    <col min="3074" max="3075" width="9.42578125" style="18" customWidth="1"/>
    <col min="3076" max="3076" width="6.5703125" style="18" customWidth="1"/>
    <col min="3077" max="3324" width="11.42578125" style="18"/>
    <col min="3325" max="3325" width="5.140625" style="18" customWidth="1"/>
    <col min="3326" max="3326" width="44.42578125" style="18" customWidth="1"/>
    <col min="3327" max="3329" width="0" style="18" hidden="1" customWidth="1"/>
    <col min="3330" max="3331" width="9.42578125" style="18" customWidth="1"/>
    <col min="3332" max="3332" width="6.5703125" style="18" customWidth="1"/>
    <col min="3333" max="3580" width="11.42578125" style="18"/>
    <col min="3581" max="3581" width="5.140625" style="18" customWidth="1"/>
    <col min="3582" max="3582" width="44.42578125" style="18" customWidth="1"/>
    <col min="3583" max="3585" width="0" style="18" hidden="1" customWidth="1"/>
    <col min="3586" max="3587" width="9.42578125" style="18" customWidth="1"/>
    <col min="3588" max="3588" width="6.5703125" style="18" customWidth="1"/>
    <col min="3589" max="3836" width="11.42578125" style="18"/>
    <col min="3837" max="3837" width="5.140625" style="18" customWidth="1"/>
    <col min="3838" max="3838" width="44.42578125" style="18" customWidth="1"/>
    <col min="3839" max="3841" width="0" style="18" hidden="1" customWidth="1"/>
    <col min="3842" max="3843" width="9.42578125" style="18" customWidth="1"/>
    <col min="3844" max="3844" width="6.5703125" style="18" customWidth="1"/>
    <col min="3845" max="4092" width="11.42578125" style="18"/>
    <col min="4093" max="4093" width="5.140625" style="18" customWidth="1"/>
    <col min="4094" max="4094" width="44.42578125" style="18" customWidth="1"/>
    <col min="4095" max="4097" width="0" style="18" hidden="1" customWidth="1"/>
    <col min="4098" max="4099" width="9.42578125" style="18" customWidth="1"/>
    <col min="4100" max="4100" width="6.5703125" style="18" customWidth="1"/>
    <col min="4101" max="4348" width="11.42578125" style="18"/>
    <col min="4349" max="4349" width="5.140625" style="18" customWidth="1"/>
    <col min="4350" max="4350" width="44.42578125" style="18" customWidth="1"/>
    <col min="4351" max="4353" width="0" style="18" hidden="1" customWidth="1"/>
    <col min="4354" max="4355" width="9.42578125" style="18" customWidth="1"/>
    <col min="4356" max="4356" width="6.5703125" style="18" customWidth="1"/>
    <col min="4357" max="4604" width="11.42578125" style="18"/>
    <col min="4605" max="4605" width="5.140625" style="18" customWidth="1"/>
    <col min="4606" max="4606" width="44.42578125" style="18" customWidth="1"/>
    <col min="4607" max="4609" width="0" style="18" hidden="1" customWidth="1"/>
    <col min="4610" max="4611" width="9.42578125" style="18" customWidth="1"/>
    <col min="4612" max="4612" width="6.5703125" style="18" customWidth="1"/>
    <col min="4613" max="4860" width="11.42578125" style="18"/>
    <col min="4861" max="4861" width="5.140625" style="18" customWidth="1"/>
    <col min="4862" max="4862" width="44.42578125" style="18" customWidth="1"/>
    <col min="4863" max="4865" width="0" style="18" hidden="1" customWidth="1"/>
    <col min="4866" max="4867" width="9.42578125" style="18" customWidth="1"/>
    <col min="4868" max="4868" width="6.5703125" style="18" customWidth="1"/>
    <col min="4869" max="5116" width="11.42578125" style="18"/>
    <col min="5117" max="5117" width="5.140625" style="18" customWidth="1"/>
    <col min="5118" max="5118" width="44.42578125" style="18" customWidth="1"/>
    <col min="5119" max="5121" width="0" style="18" hidden="1" customWidth="1"/>
    <col min="5122" max="5123" width="9.42578125" style="18" customWidth="1"/>
    <col min="5124" max="5124" width="6.5703125" style="18" customWidth="1"/>
    <col min="5125" max="5372" width="11.42578125" style="18"/>
    <col min="5373" max="5373" width="5.140625" style="18" customWidth="1"/>
    <col min="5374" max="5374" width="44.42578125" style="18" customWidth="1"/>
    <col min="5375" max="5377" width="0" style="18" hidden="1" customWidth="1"/>
    <col min="5378" max="5379" width="9.42578125" style="18" customWidth="1"/>
    <col min="5380" max="5380" width="6.5703125" style="18" customWidth="1"/>
    <col min="5381" max="5628" width="11.42578125" style="18"/>
    <col min="5629" max="5629" width="5.140625" style="18" customWidth="1"/>
    <col min="5630" max="5630" width="44.42578125" style="18" customWidth="1"/>
    <col min="5631" max="5633" width="0" style="18" hidden="1" customWidth="1"/>
    <col min="5634" max="5635" width="9.42578125" style="18" customWidth="1"/>
    <col min="5636" max="5636" width="6.5703125" style="18" customWidth="1"/>
    <col min="5637" max="5884" width="11.42578125" style="18"/>
    <col min="5885" max="5885" width="5.140625" style="18" customWidth="1"/>
    <col min="5886" max="5886" width="44.42578125" style="18" customWidth="1"/>
    <col min="5887" max="5889" width="0" style="18" hidden="1" customWidth="1"/>
    <col min="5890" max="5891" width="9.42578125" style="18" customWidth="1"/>
    <col min="5892" max="5892" width="6.5703125" style="18" customWidth="1"/>
    <col min="5893" max="6140" width="11.42578125" style="18"/>
    <col min="6141" max="6141" width="5.140625" style="18" customWidth="1"/>
    <col min="6142" max="6142" width="44.42578125" style="18" customWidth="1"/>
    <col min="6143" max="6145" width="0" style="18" hidden="1" customWidth="1"/>
    <col min="6146" max="6147" width="9.42578125" style="18" customWidth="1"/>
    <col min="6148" max="6148" width="6.5703125" style="18" customWidth="1"/>
    <col min="6149" max="6396" width="11.42578125" style="18"/>
    <col min="6397" max="6397" width="5.140625" style="18" customWidth="1"/>
    <col min="6398" max="6398" width="44.42578125" style="18" customWidth="1"/>
    <col min="6399" max="6401" width="0" style="18" hidden="1" customWidth="1"/>
    <col min="6402" max="6403" width="9.42578125" style="18" customWidth="1"/>
    <col min="6404" max="6404" width="6.5703125" style="18" customWidth="1"/>
    <col min="6405" max="6652" width="11.42578125" style="18"/>
    <col min="6653" max="6653" width="5.140625" style="18" customWidth="1"/>
    <col min="6654" max="6654" width="44.42578125" style="18" customWidth="1"/>
    <col min="6655" max="6657" width="0" style="18" hidden="1" customWidth="1"/>
    <col min="6658" max="6659" width="9.42578125" style="18" customWidth="1"/>
    <col min="6660" max="6660" width="6.5703125" style="18" customWidth="1"/>
    <col min="6661" max="6908" width="11.42578125" style="18"/>
    <col min="6909" max="6909" width="5.140625" style="18" customWidth="1"/>
    <col min="6910" max="6910" width="44.42578125" style="18" customWidth="1"/>
    <col min="6911" max="6913" width="0" style="18" hidden="1" customWidth="1"/>
    <col min="6914" max="6915" width="9.42578125" style="18" customWidth="1"/>
    <col min="6916" max="6916" width="6.5703125" style="18" customWidth="1"/>
    <col min="6917" max="7164" width="11.42578125" style="18"/>
    <col min="7165" max="7165" width="5.140625" style="18" customWidth="1"/>
    <col min="7166" max="7166" width="44.42578125" style="18" customWidth="1"/>
    <col min="7167" max="7169" width="0" style="18" hidden="1" customWidth="1"/>
    <col min="7170" max="7171" width="9.42578125" style="18" customWidth="1"/>
    <col min="7172" max="7172" width="6.5703125" style="18" customWidth="1"/>
    <col min="7173" max="7420" width="11.42578125" style="18"/>
    <col min="7421" max="7421" width="5.140625" style="18" customWidth="1"/>
    <col min="7422" max="7422" width="44.42578125" style="18" customWidth="1"/>
    <col min="7423" max="7425" width="0" style="18" hidden="1" customWidth="1"/>
    <col min="7426" max="7427" width="9.42578125" style="18" customWidth="1"/>
    <col min="7428" max="7428" width="6.5703125" style="18" customWidth="1"/>
    <col min="7429" max="7676" width="11.42578125" style="18"/>
    <col min="7677" max="7677" width="5.140625" style="18" customWidth="1"/>
    <col min="7678" max="7678" width="44.42578125" style="18" customWidth="1"/>
    <col min="7679" max="7681" width="0" style="18" hidden="1" customWidth="1"/>
    <col min="7682" max="7683" width="9.42578125" style="18" customWidth="1"/>
    <col min="7684" max="7684" width="6.5703125" style="18" customWidth="1"/>
    <col min="7685" max="7932" width="11.42578125" style="18"/>
    <col min="7933" max="7933" width="5.140625" style="18" customWidth="1"/>
    <col min="7934" max="7934" width="44.42578125" style="18" customWidth="1"/>
    <col min="7935" max="7937" width="0" style="18" hidden="1" customWidth="1"/>
    <col min="7938" max="7939" width="9.42578125" style="18" customWidth="1"/>
    <col min="7940" max="7940" width="6.5703125" style="18" customWidth="1"/>
    <col min="7941" max="8188" width="11.42578125" style="18"/>
    <col min="8189" max="8189" width="5.140625" style="18" customWidth="1"/>
    <col min="8190" max="8190" width="44.42578125" style="18" customWidth="1"/>
    <col min="8191" max="8193" width="0" style="18" hidden="1" customWidth="1"/>
    <col min="8194" max="8195" width="9.42578125" style="18" customWidth="1"/>
    <col min="8196" max="8196" width="6.5703125" style="18" customWidth="1"/>
    <col min="8197" max="8444" width="11.42578125" style="18"/>
    <col min="8445" max="8445" width="5.140625" style="18" customWidth="1"/>
    <col min="8446" max="8446" width="44.42578125" style="18" customWidth="1"/>
    <col min="8447" max="8449" width="0" style="18" hidden="1" customWidth="1"/>
    <col min="8450" max="8451" width="9.42578125" style="18" customWidth="1"/>
    <col min="8452" max="8452" width="6.5703125" style="18" customWidth="1"/>
    <col min="8453" max="8700" width="11.42578125" style="18"/>
    <col min="8701" max="8701" width="5.140625" style="18" customWidth="1"/>
    <col min="8702" max="8702" width="44.42578125" style="18" customWidth="1"/>
    <col min="8703" max="8705" width="0" style="18" hidden="1" customWidth="1"/>
    <col min="8706" max="8707" width="9.42578125" style="18" customWidth="1"/>
    <col min="8708" max="8708" width="6.5703125" style="18" customWidth="1"/>
    <col min="8709" max="8956" width="11.42578125" style="18"/>
    <col min="8957" max="8957" width="5.140625" style="18" customWidth="1"/>
    <col min="8958" max="8958" width="44.42578125" style="18" customWidth="1"/>
    <col min="8959" max="8961" width="0" style="18" hidden="1" customWidth="1"/>
    <col min="8962" max="8963" width="9.42578125" style="18" customWidth="1"/>
    <col min="8964" max="8964" width="6.5703125" style="18" customWidth="1"/>
    <col min="8965" max="9212" width="11.42578125" style="18"/>
    <col min="9213" max="9213" width="5.140625" style="18" customWidth="1"/>
    <col min="9214" max="9214" width="44.42578125" style="18" customWidth="1"/>
    <col min="9215" max="9217" width="0" style="18" hidden="1" customWidth="1"/>
    <col min="9218" max="9219" width="9.42578125" style="18" customWidth="1"/>
    <col min="9220" max="9220" width="6.5703125" style="18" customWidth="1"/>
    <col min="9221" max="9468" width="11.42578125" style="18"/>
    <col min="9469" max="9469" width="5.140625" style="18" customWidth="1"/>
    <col min="9470" max="9470" width="44.42578125" style="18" customWidth="1"/>
    <col min="9471" max="9473" width="0" style="18" hidden="1" customWidth="1"/>
    <col min="9474" max="9475" width="9.42578125" style="18" customWidth="1"/>
    <col min="9476" max="9476" width="6.5703125" style="18" customWidth="1"/>
    <col min="9477" max="9724" width="11.42578125" style="18"/>
    <col min="9725" max="9725" width="5.140625" style="18" customWidth="1"/>
    <col min="9726" max="9726" width="44.42578125" style="18" customWidth="1"/>
    <col min="9727" max="9729" width="0" style="18" hidden="1" customWidth="1"/>
    <col min="9730" max="9731" width="9.42578125" style="18" customWidth="1"/>
    <col min="9732" max="9732" width="6.5703125" style="18" customWidth="1"/>
    <col min="9733" max="9980" width="11.42578125" style="18"/>
    <col min="9981" max="9981" width="5.140625" style="18" customWidth="1"/>
    <col min="9982" max="9982" width="44.42578125" style="18" customWidth="1"/>
    <col min="9983" max="9985" width="0" style="18" hidden="1" customWidth="1"/>
    <col min="9986" max="9987" width="9.42578125" style="18" customWidth="1"/>
    <col min="9988" max="9988" width="6.5703125" style="18" customWidth="1"/>
    <col min="9989" max="10236" width="11.42578125" style="18"/>
    <col min="10237" max="10237" width="5.140625" style="18" customWidth="1"/>
    <col min="10238" max="10238" width="44.42578125" style="18" customWidth="1"/>
    <col min="10239" max="10241" width="0" style="18" hidden="1" customWidth="1"/>
    <col min="10242" max="10243" width="9.42578125" style="18" customWidth="1"/>
    <col min="10244" max="10244" width="6.5703125" style="18" customWidth="1"/>
    <col min="10245" max="10492" width="11.42578125" style="18"/>
    <col min="10493" max="10493" width="5.140625" style="18" customWidth="1"/>
    <col min="10494" max="10494" width="44.42578125" style="18" customWidth="1"/>
    <col min="10495" max="10497" width="0" style="18" hidden="1" customWidth="1"/>
    <col min="10498" max="10499" width="9.42578125" style="18" customWidth="1"/>
    <col min="10500" max="10500" width="6.5703125" style="18" customWidth="1"/>
    <col min="10501" max="10748" width="11.42578125" style="18"/>
    <col min="10749" max="10749" width="5.140625" style="18" customWidth="1"/>
    <col min="10750" max="10750" width="44.42578125" style="18" customWidth="1"/>
    <col min="10751" max="10753" width="0" style="18" hidden="1" customWidth="1"/>
    <col min="10754" max="10755" width="9.42578125" style="18" customWidth="1"/>
    <col min="10756" max="10756" width="6.5703125" style="18" customWidth="1"/>
    <col min="10757" max="11004" width="11.42578125" style="18"/>
    <col min="11005" max="11005" width="5.140625" style="18" customWidth="1"/>
    <col min="11006" max="11006" width="44.42578125" style="18" customWidth="1"/>
    <col min="11007" max="11009" width="0" style="18" hidden="1" customWidth="1"/>
    <col min="11010" max="11011" width="9.42578125" style="18" customWidth="1"/>
    <col min="11012" max="11012" width="6.5703125" style="18" customWidth="1"/>
    <col min="11013" max="11260" width="11.42578125" style="18"/>
    <col min="11261" max="11261" width="5.140625" style="18" customWidth="1"/>
    <col min="11262" max="11262" width="44.42578125" style="18" customWidth="1"/>
    <col min="11263" max="11265" width="0" style="18" hidden="1" customWidth="1"/>
    <col min="11266" max="11267" width="9.42578125" style="18" customWidth="1"/>
    <col min="11268" max="11268" width="6.5703125" style="18" customWidth="1"/>
    <col min="11269" max="11516" width="11.42578125" style="18"/>
    <col min="11517" max="11517" width="5.140625" style="18" customWidth="1"/>
    <col min="11518" max="11518" width="44.42578125" style="18" customWidth="1"/>
    <col min="11519" max="11521" width="0" style="18" hidden="1" customWidth="1"/>
    <col min="11522" max="11523" width="9.42578125" style="18" customWidth="1"/>
    <col min="11524" max="11524" width="6.5703125" style="18" customWidth="1"/>
    <col min="11525" max="11772" width="11.42578125" style="18"/>
    <col min="11773" max="11773" width="5.140625" style="18" customWidth="1"/>
    <col min="11774" max="11774" width="44.42578125" style="18" customWidth="1"/>
    <col min="11775" max="11777" width="0" style="18" hidden="1" customWidth="1"/>
    <col min="11778" max="11779" width="9.42578125" style="18" customWidth="1"/>
    <col min="11780" max="11780" width="6.5703125" style="18" customWidth="1"/>
    <col min="11781" max="12028" width="11.42578125" style="18"/>
    <col min="12029" max="12029" width="5.140625" style="18" customWidth="1"/>
    <col min="12030" max="12030" width="44.42578125" style="18" customWidth="1"/>
    <col min="12031" max="12033" width="0" style="18" hidden="1" customWidth="1"/>
    <col min="12034" max="12035" width="9.42578125" style="18" customWidth="1"/>
    <col min="12036" max="12036" width="6.5703125" style="18" customWidth="1"/>
    <col min="12037" max="12284" width="11.42578125" style="18"/>
    <col min="12285" max="12285" width="5.140625" style="18" customWidth="1"/>
    <col min="12286" max="12286" width="44.42578125" style="18" customWidth="1"/>
    <col min="12287" max="12289" width="0" style="18" hidden="1" customWidth="1"/>
    <col min="12290" max="12291" width="9.42578125" style="18" customWidth="1"/>
    <col min="12292" max="12292" width="6.5703125" style="18" customWidth="1"/>
    <col min="12293" max="12540" width="11.42578125" style="18"/>
    <col min="12541" max="12541" width="5.140625" style="18" customWidth="1"/>
    <col min="12542" max="12542" width="44.42578125" style="18" customWidth="1"/>
    <col min="12543" max="12545" width="0" style="18" hidden="1" customWidth="1"/>
    <col min="12546" max="12547" width="9.42578125" style="18" customWidth="1"/>
    <col min="12548" max="12548" width="6.5703125" style="18" customWidth="1"/>
    <col min="12549" max="12796" width="11.42578125" style="18"/>
    <col min="12797" max="12797" width="5.140625" style="18" customWidth="1"/>
    <col min="12798" max="12798" width="44.42578125" style="18" customWidth="1"/>
    <col min="12799" max="12801" width="0" style="18" hidden="1" customWidth="1"/>
    <col min="12802" max="12803" width="9.42578125" style="18" customWidth="1"/>
    <col min="12804" max="12804" width="6.5703125" style="18" customWidth="1"/>
    <col min="12805" max="13052" width="11.42578125" style="18"/>
    <col min="13053" max="13053" width="5.140625" style="18" customWidth="1"/>
    <col min="13054" max="13054" width="44.42578125" style="18" customWidth="1"/>
    <col min="13055" max="13057" width="0" style="18" hidden="1" customWidth="1"/>
    <col min="13058" max="13059" width="9.42578125" style="18" customWidth="1"/>
    <col min="13060" max="13060" width="6.5703125" style="18" customWidth="1"/>
    <col min="13061" max="13308" width="11.42578125" style="18"/>
    <col min="13309" max="13309" width="5.140625" style="18" customWidth="1"/>
    <col min="13310" max="13310" width="44.42578125" style="18" customWidth="1"/>
    <col min="13311" max="13313" width="0" style="18" hidden="1" customWidth="1"/>
    <col min="13314" max="13315" width="9.42578125" style="18" customWidth="1"/>
    <col min="13316" max="13316" width="6.5703125" style="18" customWidth="1"/>
    <col min="13317" max="13564" width="11.42578125" style="18"/>
    <col min="13565" max="13565" width="5.140625" style="18" customWidth="1"/>
    <col min="13566" max="13566" width="44.42578125" style="18" customWidth="1"/>
    <col min="13567" max="13569" width="0" style="18" hidden="1" customWidth="1"/>
    <col min="13570" max="13571" width="9.42578125" style="18" customWidth="1"/>
    <col min="13572" max="13572" width="6.5703125" style="18" customWidth="1"/>
    <col min="13573" max="13820" width="11.42578125" style="18"/>
    <col min="13821" max="13821" width="5.140625" style="18" customWidth="1"/>
    <col min="13822" max="13822" width="44.42578125" style="18" customWidth="1"/>
    <col min="13823" max="13825" width="0" style="18" hidden="1" customWidth="1"/>
    <col min="13826" max="13827" width="9.42578125" style="18" customWidth="1"/>
    <col min="13828" max="13828" width="6.5703125" style="18" customWidth="1"/>
    <col min="13829" max="14076" width="11.42578125" style="18"/>
    <col min="14077" max="14077" width="5.140625" style="18" customWidth="1"/>
    <col min="14078" max="14078" width="44.42578125" style="18" customWidth="1"/>
    <col min="14079" max="14081" width="0" style="18" hidden="1" customWidth="1"/>
    <col min="14082" max="14083" width="9.42578125" style="18" customWidth="1"/>
    <col min="14084" max="14084" width="6.5703125" style="18" customWidth="1"/>
    <col min="14085" max="14332" width="11.42578125" style="18"/>
    <col min="14333" max="14333" width="5.140625" style="18" customWidth="1"/>
    <col min="14334" max="14334" width="44.42578125" style="18" customWidth="1"/>
    <col min="14335" max="14337" width="0" style="18" hidden="1" customWidth="1"/>
    <col min="14338" max="14339" width="9.42578125" style="18" customWidth="1"/>
    <col min="14340" max="14340" width="6.5703125" style="18" customWidth="1"/>
    <col min="14341" max="14588" width="11.42578125" style="18"/>
    <col min="14589" max="14589" width="5.140625" style="18" customWidth="1"/>
    <col min="14590" max="14590" width="44.42578125" style="18" customWidth="1"/>
    <col min="14591" max="14593" width="0" style="18" hidden="1" customWidth="1"/>
    <col min="14594" max="14595" width="9.42578125" style="18" customWidth="1"/>
    <col min="14596" max="14596" width="6.5703125" style="18" customWidth="1"/>
    <col min="14597" max="14844" width="11.42578125" style="18"/>
    <col min="14845" max="14845" width="5.140625" style="18" customWidth="1"/>
    <col min="14846" max="14846" width="44.42578125" style="18" customWidth="1"/>
    <col min="14847" max="14849" width="0" style="18" hidden="1" customWidth="1"/>
    <col min="14850" max="14851" width="9.42578125" style="18" customWidth="1"/>
    <col min="14852" max="14852" width="6.5703125" style="18" customWidth="1"/>
    <col min="14853" max="15100" width="11.42578125" style="18"/>
    <col min="15101" max="15101" width="5.140625" style="18" customWidth="1"/>
    <col min="15102" max="15102" width="44.42578125" style="18" customWidth="1"/>
    <col min="15103" max="15105" width="0" style="18" hidden="1" customWidth="1"/>
    <col min="15106" max="15107" width="9.42578125" style="18" customWidth="1"/>
    <col min="15108" max="15108" width="6.5703125" style="18" customWidth="1"/>
    <col min="15109" max="15356" width="11.42578125" style="18"/>
    <col min="15357" max="15357" width="5.140625" style="18" customWidth="1"/>
    <col min="15358" max="15358" width="44.42578125" style="18" customWidth="1"/>
    <col min="15359" max="15361" width="0" style="18" hidden="1" customWidth="1"/>
    <col min="15362" max="15363" width="9.42578125" style="18" customWidth="1"/>
    <col min="15364" max="15364" width="6.5703125" style="18" customWidth="1"/>
    <col min="15365" max="15612" width="11.42578125" style="18"/>
    <col min="15613" max="15613" width="5.140625" style="18" customWidth="1"/>
    <col min="15614" max="15614" width="44.42578125" style="18" customWidth="1"/>
    <col min="15615" max="15617" width="0" style="18" hidden="1" customWidth="1"/>
    <col min="15618" max="15619" width="9.42578125" style="18" customWidth="1"/>
    <col min="15620" max="15620" width="6.5703125" style="18" customWidth="1"/>
    <col min="15621" max="15868" width="11.42578125" style="18"/>
    <col min="15869" max="15869" width="5.140625" style="18" customWidth="1"/>
    <col min="15870" max="15870" width="44.42578125" style="18" customWidth="1"/>
    <col min="15871" max="15873" width="0" style="18" hidden="1" customWidth="1"/>
    <col min="15874" max="15875" width="9.42578125" style="18" customWidth="1"/>
    <col min="15876" max="15876" width="6.5703125" style="18" customWidth="1"/>
    <col min="15877" max="16124" width="11.42578125" style="18"/>
    <col min="16125" max="16125" width="5.140625" style="18" customWidth="1"/>
    <col min="16126" max="16126" width="44.42578125" style="18" customWidth="1"/>
    <col min="16127" max="16129" width="0" style="18" hidden="1" customWidth="1"/>
    <col min="16130" max="16131" width="9.42578125" style="18" customWidth="1"/>
    <col min="16132" max="16132" width="6.5703125" style="18" customWidth="1"/>
    <col min="16133" max="16383" width="11.42578125" style="18"/>
    <col min="16384" max="16384" width="11.42578125" style="18" customWidth="1"/>
  </cols>
  <sheetData>
    <row r="1" spans="1:8" s="92" customFormat="1" ht="53.25" customHeight="1">
      <c r="A1" s="93" t="s">
        <v>146</v>
      </c>
    </row>
    <row r="2" spans="1:8" s="22" customFormat="1"/>
    <row r="3" spans="1:8" ht="12.75" customHeight="1">
      <c r="B3" s="18" t="s">
        <v>23</v>
      </c>
      <c r="D3" s="609"/>
      <c r="E3" s="609"/>
      <c r="F3" s="609"/>
      <c r="G3" s="609"/>
    </row>
    <row r="4" spans="1:8" s="22" customFormat="1" ht="27" customHeight="1" thickBot="1">
      <c r="B4" s="107" t="s">
        <v>239</v>
      </c>
      <c r="C4" s="230">
        <v>2020</v>
      </c>
      <c r="D4" s="230">
        <v>2021</v>
      </c>
      <c r="E4" s="230">
        <v>2022</v>
      </c>
      <c r="F4" s="230">
        <v>2023</v>
      </c>
      <c r="G4" s="129">
        <v>2024</v>
      </c>
      <c r="H4" s="130"/>
    </row>
    <row r="5" spans="1:8" s="21" customFormat="1" ht="21" customHeight="1">
      <c r="B5" s="183" t="s">
        <v>177</v>
      </c>
      <c r="C5" s="284">
        <v>0</v>
      </c>
      <c r="D5" s="284">
        <v>0</v>
      </c>
      <c r="E5" s="284">
        <v>0</v>
      </c>
      <c r="F5" s="284">
        <v>0</v>
      </c>
      <c r="G5" s="339">
        <v>0</v>
      </c>
      <c r="H5" s="371"/>
    </row>
    <row r="6" spans="1:8" ht="21" customHeight="1">
      <c r="B6" s="183" t="s">
        <v>160</v>
      </c>
      <c r="C6" s="284">
        <v>-22.1</v>
      </c>
      <c r="D6" s="284">
        <v>11.786327630000001</v>
      </c>
      <c r="E6" s="284">
        <v>98.4</v>
      </c>
      <c r="F6" s="284">
        <v>-1.7</v>
      </c>
      <c r="G6" s="340">
        <v>36.4</v>
      </c>
      <c r="H6" s="418"/>
    </row>
    <row r="7" spans="1:8" ht="21" customHeight="1">
      <c r="B7" s="183" t="s">
        <v>172</v>
      </c>
      <c r="C7" s="284">
        <v>6.1</v>
      </c>
      <c r="D7" s="284">
        <v>-33.369999999999997</v>
      </c>
      <c r="E7" s="284">
        <v>-168.55</v>
      </c>
      <c r="F7" s="284">
        <v>-26.8</v>
      </c>
      <c r="G7" s="340">
        <v>-27.5</v>
      </c>
      <c r="H7" s="371"/>
    </row>
    <row r="8" spans="1:8" s="21" customFormat="1" ht="21" customHeight="1">
      <c r="B8" s="180" t="s">
        <v>161</v>
      </c>
      <c r="C8" s="285">
        <v>5.7</v>
      </c>
      <c r="D8" s="285">
        <v>9.1</v>
      </c>
      <c r="E8" s="285">
        <v>19.55</v>
      </c>
      <c r="F8" s="284">
        <v>6</v>
      </c>
      <c r="G8" s="341">
        <v>-5.4</v>
      </c>
      <c r="H8" s="371"/>
    </row>
    <row r="9" spans="1:8" s="21" customFormat="1" ht="21" customHeight="1">
      <c r="B9" s="238" t="s">
        <v>169</v>
      </c>
      <c r="C9" s="286">
        <v>-10.3</v>
      </c>
      <c r="D9" s="286">
        <v>-12.483672369999995</v>
      </c>
      <c r="E9" s="286">
        <v>-50.600000000000009</v>
      </c>
      <c r="F9" s="286">
        <v>-22.5</v>
      </c>
      <c r="G9" s="601">
        <v>3.6</v>
      </c>
      <c r="H9" s="417"/>
    </row>
    <row r="10" spans="1:8" s="21" customFormat="1" ht="21" customHeight="1">
      <c r="B10" s="183" t="s">
        <v>160</v>
      </c>
      <c r="C10" s="284">
        <v>-5.7</v>
      </c>
      <c r="D10" s="284">
        <v>8.0299999999999994</v>
      </c>
      <c r="E10" s="284">
        <v>-18.2</v>
      </c>
      <c r="F10" s="284">
        <v>26.2</v>
      </c>
      <c r="G10" s="343">
        <v>0.7</v>
      </c>
      <c r="H10" s="371"/>
    </row>
    <row r="11" spans="1:8" ht="21" customHeight="1">
      <c r="B11" s="183" t="s">
        <v>172</v>
      </c>
      <c r="C11" s="284">
        <v>-3.8</v>
      </c>
      <c r="D11" s="284">
        <v>-16.440000000000001</v>
      </c>
      <c r="E11" s="284">
        <v>-4.5999999999999996</v>
      </c>
      <c r="F11" s="284">
        <v>-26.1</v>
      </c>
      <c r="G11" s="340">
        <v>-19.8</v>
      </c>
      <c r="H11" s="371"/>
    </row>
    <row r="12" spans="1:8" s="21" customFormat="1" ht="21" customHeight="1">
      <c r="B12" s="183" t="s">
        <v>161</v>
      </c>
      <c r="C12" s="285">
        <v>0.9</v>
      </c>
      <c r="D12" s="285">
        <v>3.1</v>
      </c>
      <c r="E12" s="285">
        <v>-1</v>
      </c>
      <c r="F12" s="284">
        <v>0</v>
      </c>
      <c r="G12" s="341">
        <v>4.5999999999999996</v>
      </c>
      <c r="H12" s="416"/>
    </row>
    <row r="13" spans="1:8" s="21" customFormat="1" ht="21" customHeight="1">
      <c r="B13" s="238" t="s">
        <v>170</v>
      </c>
      <c r="C13" s="286">
        <v>-8.6</v>
      </c>
      <c r="D13" s="286">
        <v>-5.3100000000000023</v>
      </c>
      <c r="E13" s="286">
        <v>-23.799999999999997</v>
      </c>
      <c r="F13" s="286">
        <v>9.9999999999997868E-2</v>
      </c>
      <c r="G13" s="601">
        <v>-14.6</v>
      </c>
      <c r="H13" s="602"/>
    </row>
    <row r="14" spans="1:8" s="21" customFormat="1" ht="21" customHeight="1">
      <c r="B14" s="183" t="s">
        <v>203</v>
      </c>
      <c r="C14" s="284">
        <v>0</v>
      </c>
      <c r="D14" s="284">
        <v>0</v>
      </c>
      <c r="E14" s="284">
        <v>-0.3</v>
      </c>
      <c r="F14" s="284">
        <v>-3</v>
      </c>
      <c r="G14" s="343">
        <v>-4.0999999999999996</v>
      </c>
      <c r="H14" s="371"/>
    </row>
    <row r="15" spans="1:8" s="21" customFormat="1" ht="21" customHeight="1">
      <c r="B15" s="183" t="s">
        <v>161</v>
      </c>
      <c r="C15" s="285">
        <v>0</v>
      </c>
      <c r="D15" s="285">
        <v>0</v>
      </c>
      <c r="E15" s="285">
        <v>0.1</v>
      </c>
      <c r="F15" s="284">
        <v>0.5</v>
      </c>
      <c r="G15" s="341">
        <v>1.1000000000000001</v>
      </c>
      <c r="H15" s="371"/>
    </row>
    <row r="16" spans="1:8" s="21" customFormat="1" ht="21" customHeight="1">
      <c r="B16" s="238" t="s">
        <v>170</v>
      </c>
      <c r="C16" s="286">
        <v>0</v>
      </c>
      <c r="D16" s="286">
        <v>0</v>
      </c>
      <c r="E16" s="286">
        <v>-0.19999999999999998</v>
      </c>
      <c r="F16" s="286">
        <v>-2.5</v>
      </c>
      <c r="G16" s="601">
        <v>-3</v>
      </c>
      <c r="H16" s="417"/>
    </row>
    <row r="17" spans="2:8" ht="21" customHeight="1">
      <c r="B17" s="190" t="s">
        <v>171</v>
      </c>
      <c r="C17" s="145">
        <v>-18.899999999999999</v>
      </c>
      <c r="D17" s="145">
        <v>-17.8</v>
      </c>
      <c r="E17" s="145">
        <v>-74.7</v>
      </c>
      <c r="F17" s="145">
        <v>-24.9</v>
      </c>
      <c r="G17" s="344">
        <v>-14</v>
      </c>
      <c r="H17" s="417"/>
    </row>
    <row r="18" spans="2:8" ht="12">
      <c r="B18" s="14"/>
      <c r="C18" s="100"/>
      <c r="D18" s="100"/>
      <c r="E18" s="14"/>
      <c r="F18" s="14"/>
      <c r="G18" s="14"/>
      <c r="H18" s="14"/>
    </row>
    <row r="19" spans="2:8" ht="18.75" customHeight="1"/>
  </sheetData>
  <mergeCells count="1">
    <mergeCell ref="D3:G3"/>
  </mergeCells>
  <hyperlinks>
    <hyperlink ref="A1" location="Índice!A1" display="Índice" xr:uid="{00000000-0004-0000-0E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5">
    <tabColor theme="1" tint="0.249977111117893"/>
    <pageSetUpPr fitToPage="1"/>
  </sheetPr>
  <dimension ref="A1:M54"/>
  <sheetViews>
    <sheetView showGridLines="0" topLeftCell="A4" zoomScaleNormal="100" zoomScaleSheetLayoutView="100" workbookViewId="0">
      <selection activeCell="L24" sqref="L24"/>
    </sheetView>
  </sheetViews>
  <sheetFormatPr baseColWidth="10" defaultColWidth="5.5703125" defaultRowHeight="11.25"/>
  <cols>
    <col min="1" max="1" width="9.5703125" style="18" customWidth="1"/>
    <col min="2" max="2" width="36" style="18" customWidth="1"/>
    <col min="3" max="7" width="9.85546875" style="22" customWidth="1"/>
    <col min="8" max="8" width="9.28515625" style="18" customWidth="1"/>
    <col min="9" max="9" width="6.140625" style="18" customWidth="1"/>
    <col min="10" max="10" width="11.42578125" style="18" customWidth="1"/>
    <col min="11" max="12" width="9.140625" style="18" customWidth="1"/>
    <col min="13" max="13" width="7.5703125" style="18" customWidth="1"/>
    <col min="14" max="253" width="5.5703125" style="18"/>
    <col min="254" max="254" width="0.5703125" style="18" customWidth="1"/>
    <col min="255" max="255" width="2.42578125" style="18" customWidth="1"/>
    <col min="256" max="256" width="34.42578125" style="18" customWidth="1"/>
    <col min="257" max="258" width="0" style="18" hidden="1" customWidth="1"/>
    <col min="259" max="264" width="7.85546875" style="18" customWidth="1"/>
    <col min="265" max="265" width="1.140625" style="18" customWidth="1"/>
    <col min="266" max="266" width="33.42578125" style="18" customWidth="1"/>
    <col min="267" max="268" width="9.140625" style="18" customWidth="1"/>
    <col min="269" max="269" width="7.5703125" style="18" customWidth="1"/>
    <col min="270" max="509" width="5.5703125" style="18"/>
    <col min="510" max="510" width="0.5703125" style="18" customWidth="1"/>
    <col min="511" max="511" width="2.42578125" style="18" customWidth="1"/>
    <col min="512" max="512" width="34.42578125" style="18" customWidth="1"/>
    <col min="513" max="514" width="0" style="18" hidden="1" customWidth="1"/>
    <col min="515" max="520" width="7.85546875" style="18" customWidth="1"/>
    <col min="521" max="521" width="1.140625" style="18" customWidth="1"/>
    <col min="522" max="522" width="33.42578125" style="18" customWidth="1"/>
    <col min="523" max="524" width="9.140625" style="18" customWidth="1"/>
    <col min="525" max="525" width="7.5703125" style="18" customWidth="1"/>
    <col min="526" max="765" width="5.5703125" style="18"/>
    <col min="766" max="766" width="0.5703125" style="18" customWidth="1"/>
    <col min="767" max="767" width="2.42578125" style="18" customWidth="1"/>
    <col min="768" max="768" width="34.42578125" style="18" customWidth="1"/>
    <col min="769" max="770" width="0" style="18" hidden="1" customWidth="1"/>
    <col min="771" max="776" width="7.85546875" style="18" customWidth="1"/>
    <col min="777" max="777" width="1.140625" style="18" customWidth="1"/>
    <col min="778" max="778" width="33.42578125" style="18" customWidth="1"/>
    <col min="779" max="780" width="9.140625" style="18" customWidth="1"/>
    <col min="781" max="781" width="7.5703125" style="18" customWidth="1"/>
    <col min="782" max="1021" width="5.5703125" style="18"/>
    <col min="1022" max="1022" width="0.5703125" style="18" customWidth="1"/>
    <col min="1023" max="1023" width="2.42578125" style="18" customWidth="1"/>
    <col min="1024" max="1024" width="34.42578125" style="18" customWidth="1"/>
    <col min="1025" max="1026" width="0" style="18" hidden="1" customWidth="1"/>
    <col min="1027" max="1032" width="7.85546875" style="18" customWidth="1"/>
    <col min="1033" max="1033" width="1.140625" style="18" customWidth="1"/>
    <col min="1034" max="1034" width="33.42578125" style="18" customWidth="1"/>
    <col min="1035" max="1036" width="9.140625" style="18" customWidth="1"/>
    <col min="1037" max="1037" width="7.5703125" style="18" customWidth="1"/>
    <col min="1038" max="1277" width="5.5703125" style="18"/>
    <col min="1278" max="1278" width="0.5703125" style="18" customWidth="1"/>
    <col min="1279" max="1279" width="2.42578125" style="18" customWidth="1"/>
    <col min="1280" max="1280" width="34.42578125" style="18" customWidth="1"/>
    <col min="1281" max="1282" width="0" style="18" hidden="1" customWidth="1"/>
    <col min="1283" max="1288" width="7.85546875" style="18" customWidth="1"/>
    <col min="1289" max="1289" width="1.140625" style="18" customWidth="1"/>
    <col min="1290" max="1290" width="33.42578125" style="18" customWidth="1"/>
    <col min="1291" max="1292" width="9.140625" style="18" customWidth="1"/>
    <col min="1293" max="1293" width="7.5703125" style="18" customWidth="1"/>
    <col min="1294" max="1533" width="5.5703125" style="18"/>
    <col min="1534" max="1534" width="0.5703125" style="18" customWidth="1"/>
    <col min="1535" max="1535" width="2.42578125" style="18" customWidth="1"/>
    <col min="1536" max="1536" width="34.42578125" style="18" customWidth="1"/>
    <col min="1537" max="1538" width="0" style="18" hidden="1" customWidth="1"/>
    <col min="1539" max="1544" width="7.85546875" style="18" customWidth="1"/>
    <col min="1545" max="1545" width="1.140625" style="18" customWidth="1"/>
    <col min="1546" max="1546" width="33.42578125" style="18" customWidth="1"/>
    <col min="1547" max="1548" width="9.140625" style="18" customWidth="1"/>
    <col min="1549" max="1549" width="7.5703125" style="18" customWidth="1"/>
    <col min="1550" max="1789" width="5.5703125" style="18"/>
    <col min="1790" max="1790" width="0.5703125" style="18" customWidth="1"/>
    <col min="1791" max="1791" width="2.42578125" style="18" customWidth="1"/>
    <col min="1792" max="1792" width="34.42578125" style="18" customWidth="1"/>
    <col min="1793" max="1794" width="0" style="18" hidden="1" customWidth="1"/>
    <col min="1795" max="1800" width="7.85546875" style="18" customWidth="1"/>
    <col min="1801" max="1801" width="1.140625" style="18" customWidth="1"/>
    <col min="1802" max="1802" width="33.42578125" style="18" customWidth="1"/>
    <col min="1803" max="1804" width="9.140625" style="18" customWidth="1"/>
    <col min="1805" max="1805" width="7.5703125" style="18" customWidth="1"/>
    <col min="1806" max="2045" width="5.5703125" style="18"/>
    <col min="2046" max="2046" width="0.5703125" style="18" customWidth="1"/>
    <col min="2047" max="2047" width="2.42578125" style="18" customWidth="1"/>
    <col min="2048" max="2048" width="34.42578125" style="18" customWidth="1"/>
    <col min="2049" max="2050" width="0" style="18" hidden="1" customWidth="1"/>
    <col min="2051" max="2056" width="7.85546875" style="18" customWidth="1"/>
    <col min="2057" max="2057" width="1.140625" style="18" customWidth="1"/>
    <col min="2058" max="2058" width="33.42578125" style="18" customWidth="1"/>
    <col min="2059" max="2060" width="9.140625" style="18" customWidth="1"/>
    <col min="2061" max="2061" width="7.5703125" style="18" customWidth="1"/>
    <col min="2062" max="2301" width="5.5703125" style="18"/>
    <col min="2302" max="2302" width="0.5703125" style="18" customWidth="1"/>
    <col min="2303" max="2303" width="2.42578125" style="18" customWidth="1"/>
    <col min="2304" max="2304" width="34.42578125" style="18" customWidth="1"/>
    <col min="2305" max="2306" width="0" style="18" hidden="1" customWidth="1"/>
    <col min="2307" max="2312" width="7.85546875" style="18" customWidth="1"/>
    <col min="2313" max="2313" width="1.140625" style="18" customWidth="1"/>
    <col min="2314" max="2314" width="33.42578125" style="18" customWidth="1"/>
    <col min="2315" max="2316" width="9.140625" style="18" customWidth="1"/>
    <col min="2317" max="2317" width="7.5703125" style="18" customWidth="1"/>
    <col min="2318" max="2557" width="5.5703125" style="18"/>
    <col min="2558" max="2558" width="0.5703125" style="18" customWidth="1"/>
    <col min="2559" max="2559" width="2.42578125" style="18" customWidth="1"/>
    <col min="2560" max="2560" width="34.42578125" style="18" customWidth="1"/>
    <col min="2561" max="2562" width="0" style="18" hidden="1" customWidth="1"/>
    <col min="2563" max="2568" width="7.85546875" style="18" customWidth="1"/>
    <col min="2569" max="2569" width="1.140625" style="18" customWidth="1"/>
    <col min="2570" max="2570" width="33.42578125" style="18" customWidth="1"/>
    <col min="2571" max="2572" width="9.140625" style="18" customWidth="1"/>
    <col min="2573" max="2573" width="7.5703125" style="18" customWidth="1"/>
    <col min="2574" max="2813" width="5.5703125" style="18"/>
    <col min="2814" max="2814" width="0.5703125" style="18" customWidth="1"/>
    <col min="2815" max="2815" width="2.42578125" style="18" customWidth="1"/>
    <col min="2816" max="2816" width="34.42578125" style="18" customWidth="1"/>
    <col min="2817" max="2818" width="0" style="18" hidden="1" customWidth="1"/>
    <col min="2819" max="2824" width="7.85546875" style="18" customWidth="1"/>
    <col min="2825" max="2825" width="1.140625" style="18" customWidth="1"/>
    <col min="2826" max="2826" width="33.42578125" style="18" customWidth="1"/>
    <col min="2827" max="2828" width="9.140625" style="18" customWidth="1"/>
    <col min="2829" max="2829" width="7.5703125" style="18" customWidth="1"/>
    <col min="2830" max="3069" width="5.5703125" style="18"/>
    <col min="3070" max="3070" width="0.5703125" style="18" customWidth="1"/>
    <col min="3071" max="3071" width="2.42578125" style="18" customWidth="1"/>
    <col min="3072" max="3072" width="34.42578125" style="18" customWidth="1"/>
    <col min="3073" max="3074" width="0" style="18" hidden="1" customWidth="1"/>
    <col min="3075" max="3080" width="7.85546875" style="18" customWidth="1"/>
    <col min="3081" max="3081" width="1.140625" style="18" customWidth="1"/>
    <col min="3082" max="3082" width="33.42578125" style="18" customWidth="1"/>
    <col min="3083" max="3084" width="9.140625" style="18" customWidth="1"/>
    <col min="3085" max="3085" width="7.5703125" style="18" customWidth="1"/>
    <col min="3086" max="3325" width="5.5703125" style="18"/>
    <col min="3326" max="3326" width="0.5703125" style="18" customWidth="1"/>
    <col min="3327" max="3327" width="2.42578125" style="18" customWidth="1"/>
    <col min="3328" max="3328" width="34.42578125" style="18" customWidth="1"/>
    <col min="3329" max="3330" width="0" style="18" hidden="1" customWidth="1"/>
    <col min="3331" max="3336" width="7.85546875" style="18" customWidth="1"/>
    <col min="3337" max="3337" width="1.140625" style="18" customWidth="1"/>
    <col min="3338" max="3338" width="33.42578125" style="18" customWidth="1"/>
    <col min="3339" max="3340" width="9.140625" style="18" customWidth="1"/>
    <col min="3341" max="3341" width="7.5703125" style="18" customWidth="1"/>
    <col min="3342" max="3581" width="5.5703125" style="18"/>
    <col min="3582" max="3582" width="0.5703125" style="18" customWidth="1"/>
    <col min="3583" max="3583" width="2.42578125" style="18" customWidth="1"/>
    <col min="3584" max="3584" width="34.42578125" style="18" customWidth="1"/>
    <col min="3585" max="3586" width="0" style="18" hidden="1" customWidth="1"/>
    <col min="3587" max="3592" width="7.85546875" style="18" customWidth="1"/>
    <col min="3593" max="3593" width="1.140625" style="18" customWidth="1"/>
    <col min="3594" max="3594" width="33.42578125" style="18" customWidth="1"/>
    <col min="3595" max="3596" width="9.140625" style="18" customWidth="1"/>
    <col min="3597" max="3597" width="7.5703125" style="18" customWidth="1"/>
    <col min="3598" max="3837" width="5.5703125" style="18"/>
    <col min="3838" max="3838" width="0.5703125" style="18" customWidth="1"/>
    <col min="3839" max="3839" width="2.42578125" style="18" customWidth="1"/>
    <col min="3840" max="3840" width="34.42578125" style="18" customWidth="1"/>
    <col min="3841" max="3842" width="0" style="18" hidden="1" customWidth="1"/>
    <col min="3843" max="3848" width="7.85546875" style="18" customWidth="1"/>
    <col min="3849" max="3849" width="1.140625" style="18" customWidth="1"/>
    <col min="3850" max="3850" width="33.42578125" style="18" customWidth="1"/>
    <col min="3851" max="3852" width="9.140625" style="18" customWidth="1"/>
    <col min="3853" max="3853" width="7.5703125" style="18" customWidth="1"/>
    <col min="3854" max="4093" width="5.5703125" style="18"/>
    <col min="4094" max="4094" width="0.5703125" style="18" customWidth="1"/>
    <col min="4095" max="4095" width="2.42578125" style="18" customWidth="1"/>
    <col min="4096" max="4096" width="34.42578125" style="18" customWidth="1"/>
    <col min="4097" max="4098" width="0" style="18" hidden="1" customWidth="1"/>
    <col min="4099" max="4104" width="7.85546875" style="18" customWidth="1"/>
    <col min="4105" max="4105" width="1.140625" style="18" customWidth="1"/>
    <col min="4106" max="4106" width="33.42578125" style="18" customWidth="1"/>
    <col min="4107" max="4108" width="9.140625" style="18" customWidth="1"/>
    <col min="4109" max="4109" width="7.5703125" style="18" customWidth="1"/>
    <col min="4110" max="4349" width="5.5703125" style="18"/>
    <col min="4350" max="4350" width="0.5703125" style="18" customWidth="1"/>
    <col min="4351" max="4351" width="2.42578125" style="18" customWidth="1"/>
    <col min="4352" max="4352" width="34.42578125" style="18" customWidth="1"/>
    <col min="4353" max="4354" width="0" style="18" hidden="1" customWidth="1"/>
    <col min="4355" max="4360" width="7.85546875" style="18" customWidth="1"/>
    <col min="4361" max="4361" width="1.140625" style="18" customWidth="1"/>
    <col min="4362" max="4362" width="33.42578125" style="18" customWidth="1"/>
    <col min="4363" max="4364" width="9.140625" style="18" customWidth="1"/>
    <col min="4365" max="4365" width="7.5703125" style="18" customWidth="1"/>
    <col min="4366" max="4605" width="5.5703125" style="18"/>
    <col min="4606" max="4606" width="0.5703125" style="18" customWidth="1"/>
    <col min="4607" max="4607" width="2.42578125" style="18" customWidth="1"/>
    <col min="4608" max="4608" width="34.42578125" style="18" customWidth="1"/>
    <col min="4609" max="4610" width="0" style="18" hidden="1" customWidth="1"/>
    <col min="4611" max="4616" width="7.85546875" style="18" customWidth="1"/>
    <col min="4617" max="4617" width="1.140625" style="18" customWidth="1"/>
    <col min="4618" max="4618" width="33.42578125" style="18" customWidth="1"/>
    <col min="4619" max="4620" width="9.140625" style="18" customWidth="1"/>
    <col min="4621" max="4621" width="7.5703125" style="18" customWidth="1"/>
    <col min="4622" max="4861" width="5.5703125" style="18"/>
    <col min="4862" max="4862" width="0.5703125" style="18" customWidth="1"/>
    <col min="4863" max="4863" width="2.42578125" style="18" customWidth="1"/>
    <col min="4864" max="4864" width="34.42578125" style="18" customWidth="1"/>
    <col min="4865" max="4866" width="0" style="18" hidden="1" customWidth="1"/>
    <col min="4867" max="4872" width="7.85546875" style="18" customWidth="1"/>
    <col min="4873" max="4873" width="1.140625" style="18" customWidth="1"/>
    <col min="4874" max="4874" width="33.42578125" style="18" customWidth="1"/>
    <col min="4875" max="4876" width="9.140625" style="18" customWidth="1"/>
    <col min="4877" max="4877" width="7.5703125" style="18" customWidth="1"/>
    <col min="4878" max="5117" width="5.5703125" style="18"/>
    <col min="5118" max="5118" width="0.5703125" style="18" customWidth="1"/>
    <col min="5119" max="5119" width="2.42578125" style="18" customWidth="1"/>
    <col min="5120" max="5120" width="34.42578125" style="18" customWidth="1"/>
    <col min="5121" max="5122" width="0" style="18" hidden="1" customWidth="1"/>
    <col min="5123" max="5128" width="7.85546875" style="18" customWidth="1"/>
    <col min="5129" max="5129" width="1.140625" style="18" customWidth="1"/>
    <col min="5130" max="5130" width="33.42578125" style="18" customWidth="1"/>
    <col min="5131" max="5132" width="9.140625" style="18" customWidth="1"/>
    <col min="5133" max="5133" width="7.5703125" style="18" customWidth="1"/>
    <col min="5134" max="5373" width="5.5703125" style="18"/>
    <col min="5374" max="5374" width="0.5703125" style="18" customWidth="1"/>
    <col min="5375" max="5375" width="2.42578125" style="18" customWidth="1"/>
    <col min="5376" max="5376" width="34.42578125" style="18" customWidth="1"/>
    <col min="5377" max="5378" width="0" style="18" hidden="1" customWidth="1"/>
    <col min="5379" max="5384" width="7.85546875" style="18" customWidth="1"/>
    <col min="5385" max="5385" width="1.140625" style="18" customWidth="1"/>
    <col min="5386" max="5386" width="33.42578125" style="18" customWidth="1"/>
    <col min="5387" max="5388" width="9.140625" style="18" customWidth="1"/>
    <col min="5389" max="5389" width="7.5703125" style="18" customWidth="1"/>
    <col min="5390" max="5629" width="5.5703125" style="18"/>
    <col min="5630" max="5630" width="0.5703125" style="18" customWidth="1"/>
    <col min="5631" max="5631" width="2.42578125" style="18" customWidth="1"/>
    <col min="5632" max="5632" width="34.42578125" style="18" customWidth="1"/>
    <col min="5633" max="5634" width="0" style="18" hidden="1" customWidth="1"/>
    <col min="5635" max="5640" width="7.85546875" style="18" customWidth="1"/>
    <col min="5641" max="5641" width="1.140625" style="18" customWidth="1"/>
    <col min="5642" max="5642" width="33.42578125" style="18" customWidth="1"/>
    <col min="5643" max="5644" width="9.140625" style="18" customWidth="1"/>
    <col min="5645" max="5645" width="7.5703125" style="18" customWidth="1"/>
    <col min="5646" max="5885" width="5.5703125" style="18"/>
    <col min="5886" max="5886" width="0.5703125" style="18" customWidth="1"/>
    <col min="5887" max="5887" width="2.42578125" style="18" customWidth="1"/>
    <col min="5888" max="5888" width="34.42578125" style="18" customWidth="1"/>
    <col min="5889" max="5890" width="0" style="18" hidden="1" customWidth="1"/>
    <col min="5891" max="5896" width="7.85546875" style="18" customWidth="1"/>
    <col min="5897" max="5897" width="1.140625" style="18" customWidth="1"/>
    <col min="5898" max="5898" width="33.42578125" style="18" customWidth="1"/>
    <col min="5899" max="5900" width="9.140625" style="18" customWidth="1"/>
    <col min="5901" max="5901" width="7.5703125" style="18" customWidth="1"/>
    <col min="5902" max="6141" width="5.5703125" style="18"/>
    <col min="6142" max="6142" width="0.5703125" style="18" customWidth="1"/>
    <col min="6143" max="6143" width="2.42578125" style="18" customWidth="1"/>
    <col min="6144" max="6144" width="34.42578125" style="18" customWidth="1"/>
    <col min="6145" max="6146" width="0" style="18" hidden="1" customWidth="1"/>
    <col min="6147" max="6152" width="7.85546875" style="18" customWidth="1"/>
    <col min="6153" max="6153" width="1.140625" style="18" customWidth="1"/>
    <col min="6154" max="6154" width="33.42578125" style="18" customWidth="1"/>
    <col min="6155" max="6156" width="9.140625" style="18" customWidth="1"/>
    <col min="6157" max="6157" width="7.5703125" style="18" customWidth="1"/>
    <col min="6158" max="6397" width="5.5703125" style="18"/>
    <col min="6398" max="6398" width="0.5703125" style="18" customWidth="1"/>
    <col min="6399" max="6399" width="2.42578125" style="18" customWidth="1"/>
    <col min="6400" max="6400" width="34.42578125" style="18" customWidth="1"/>
    <col min="6401" max="6402" width="0" style="18" hidden="1" customWidth="1"/>
    <col min="6403" max="6408" width="7.85546875" style="18" customWidth="1"/>
    <col min="6409" max="6409" width="1.140625" style="18" customWidth="1"/>
    <col min="6410" max="6410" width="33.42578125" style="18" customWidth="1"/>
    <col min="6411" max="6412" width="9.140625" style="18" customWidth="1"/>
    <col min="6413" max="6413" width="7.5703125" style="18" customWidth="1"/>
    <col min="6414" max="6653" width="5.5703125" style="18"/>
    <col min="6654" max="6654" width="0.5703125" style="18" customWidth="1"/>
    <col min="6655" max="6655" width="2.42578125" style="18" customWidth="1"/>
    <col min="6656" max="6656" width="34.42578125" style="18" customWidth="1"/>
    <col min="6657" max="6658" width="0" style="18" hidden="1" customWidth="1"/>
    <col min="6659" max="6664" width="7.85546875" style="18" customWidth="1"/>
    <col min="6665" max="6665" width="1.140625" style="18" customWidth="1"/>
    <col min="6666" max="6666" width="33.42578125" style="18" customWidth="1"/>
    <col min="6667" max="6668" width="9.140625" style="18" customWidth="1"/>
    <col min="6669" max="6669" width="7.5703125" style="18" customWidth="1"/>
    <col min="6670" max="6909" width="5.5703125" style="18"/>
    <col min="6910" max="6910" width="0.5703125" style="18" customWidth="1"/>
    <col min="6911" max="6911" width="2.42578125" style="18" customWidth="1"/>
    <col min="6912" max="6912" width="34.42578125" style="18" customWidth="1"/>
    <col min="6913" max="6914" width="0" style="18" hidden="1" customWidth="1"/>
    <col min="6915" max="6920" width="7.85546875" style="18" customWidth="1"/>
    <col min="6921" max="6921" width="1.140625" style="18" customWidth="1"/>
    <col min="6922" max="6922" width="33.42578125" style="18" customWidth="1"/>
    <col min="6923" max="6924" width="9.140625" style="18" customWidth="1"/>
    <col min="6925" max="6925" width="7.5703125" style="18" customWidth="1"/>
    <col min="6926" max="7165" width="5.5703125" style="18"/>
    <col min="7166" max="7166" width="0.5703125" style="18" customWidth="1"/>
    <col min="7167" max="7167" width="2.42578125" style="18" customWidth="1"/>
    <col min="7168" max="7168" width="34.42578125" style="18" customWidth="1"/>
    <col min="7169" max="7170" width="0" style="18" hidden="1" customWidth="1"/>
    <col min="7171" max="7176" width="7.85546875" style="18" customWidth="1"/>
    <col min="7177" max="7177" width="1.140625" style="18" customWidth="1"/>
    <col min="7178" max="7178" width="33.42578125" style="18" customWidth="1"/>
    <col min="7179" max="7180" width="9.140625" style="18" customWidth="1"/>
    <col min="7181" max="7181" width="7.5703125" style="18" customWidth="1"/>
    <col min="7182" max="7421" width="5.5703125" style="18"/>
    <col min="7422" max="7422" width="0.5703125" style="18" customWidth="1"/>
    <col min="7423" max="7423" width="2.42578125" style="18" customWidth="1"/>
    <col min="7424" max="7424" width="34.42578125" style="18" customWidth="1"/>
    <col min="7425" max="7426" width="0" style="18" hidden="1" customWidth="1"/>
    <col min="7427" max="7432" width="7.85546875" style="18" customWidth="1"/>
    <col min="7433" max="7433" width="1.140625" style="18" customWidth="1"/>
    <col min="7434" max="7434" width="33.42578125" style="18" customWidth="1"/>
    <col min="7435" max="7436" width="9.140625" style="18" customWidth="1"/>
    <col min="7437" max="7437" width="7.5703125" style="18" customWidth="1"/>
    <col min="7438" max="7677" width="5.5703125" style="18"/>
    <col min="7678" max="7678" width="0.5703125" style="18" customWidth="1"/>
    <col min="7679" max="7679" width="2.42578125" style="18" customWidth="1"/>
    <col min="7680" max="7680" width="34.42578125" style="18" customWidth="1"/>
    <col min="7681" max="7682" width="0" style="18" hidden="1" customWidth="1"/>
    <col min="7683" max="7688" width="7.85546875" style="18" customWidth="1"/>
    <col min="7689" max="7689" width="1.140625" style="18" customWidth="1"/>
    <col min="7690" max="7690" width="33.42578125" style="18" customWidth="1"/>
    <col min="7691" max="7692" width="9.140625" style="18" customWidth="1"/>
    <col min="7693" max="7693" width="7.5703125" style="18" customWidth="1"/>
    <col min="7694" max="7933" width="5.5703125" style="18"/>
    <col min="7934" max="7934" width="0.5703125" style="18" customWidth="1"/>
    <col min="7935" max="7935" width="2.42578125" style="18" customWidth="1"/>
    <col min="7936" max="7936" width="34.42578125" style="18" customWidth="1"/>
    <col min="7937" max="7938" width="0" style="18" hidden="1" customWidth="1"/>
    <col min="7939" max="7944" width="7.85546875" style="18" customWidth="1"/>
    <col min="7945" max="7945" width="1.140625" style="18" customWidth="1"/>
    <col min="7946" max="7946" width="33.42578125" style="18" customWidth="1"/>
    <col min="7947" max="7948" width="9.140625" style="18" customWidth="1"/>
    <col min="7949" max="7949" width="7.5703125" style="18" customWidth="1"/>
    <col min="7950" max="8189" width="5.5703125" style="18"/>
    <col min="8190" max="8190" width="0.5703125" style="18" customWidth="1"/>
    <col min="8191" max="8191" width="2.42578125" style="18" customWidth="1"/>
    <col min="8192" max="8192" width="34.42578125" style="18" customWidth="1"/>
    <col min="8193" max="8194" width="0" style="18" hidden="1" customWidth="1"/>
    <col min="8195" max="8200" width="7.85546875" style="18" customWidth="1"/>
    <col min="8201" max="8201" width="1.140625" style="18" customWidth="1"/>
    <col min="8202" max="8202" width="33.42578125" style="18" customWidth="1"/>
    <col min="8203" max="8204" width="9.140625" style="18" customWidth="1"/>
    <col min="8205" max="8205" width="7.5703125" style="18" customWidth="1"/>
    <col min="8206" max="8445" width="5.5703125" style="18"/>
    <col min="8446" max="8446" width="0.5703125" style="18" customWidth="1"/>
    <col min="8447" max="8447" width="2.42578125" style="18" customWidth="1"/>
    <col min="8448" max="8448" width="34.42578125" style="18" customWidth="1"/>
    <col min="8449" max="8450" width="0" style="18" hidden="1" customWidth="1"/>
    <col min="8451" max="8456" width="7.85546875" style="18" customWidth="1"/>
    <col min="8457" max="8457" width="1.140625" style="18" customWidth="1"/>
    <col min="8458" max="8458" width="33.42578125" style="18" customWidth="1"/>
    <col min="8459" max="8460" width="9.140625" style="18" customWidth="1"/>
    <col min="8461" max="8461" width="7.5703125" style="18" customWidth="1"/>
    <col min="8462" max="8701" width="5.5703125" style="18"/>
    <col min="8702" max="8702" width="0.5703125" style="18" customWidth="1"/>
    <col min="8703" max="8703" width="2.42578125" style="18" customWidth="1"/>
    <col min="8704" max="8704" width="34.42578125" style="18" customWidth="1"/>
    <col min="8705" max="8706" width="0" style="18" hidden="1" customWidth="1"/>
    <col min="8707" max="8712" width="7.85546875" style="18" customWidth="1"/>
    <col min="8713" max="8713" width="1.140625" style="18" customWidth="1"/>
    <col min="8714" max="8714" width="33.42578125" style="18" customWidth="1"/>
    <col min="8715" max="8716" width="9.140625" style="18" customWidth="1"/>
    <col min="8717" max="8717" width="7.5703125" style="18" customWidth="1"/>
    <col min="8718" max="8957" width="5.5703125" style="18"/>
    <col min="8958" max="8958" width="0.5703125" style="18" customWidth="1"/>
    <col min="8959" max="8959" width="2.42578125" style="18" customWidth="1"/>
    <col min="8960" max="8960" width="34.42578125" style="18" customWidth="1"/>
    <col min="8961" max="8962" width="0" style="18" hidden="1" customWidth="1"/>
    <col min="8963" max="8968" width="7.85546875" style="18" customWidth="1"/>
    <col min="8969" max="8969" width="1.140625" style="18" customWidth="1"/>
    <col min="8970" max="8970" width="33.42578125" style="18" customWidth="1"/>
    <col min="8971" max="8972" width="9.140625" style="18" customWidth="1"/>
    <col min="8973" max="8973" width="7.5703125" style="18" customWidth="1"/>
    <col min="8974" max="9213" width="5.5703125" style="18"/>
    <col min="9214" max="9214" width="0.5703125" style="18" customWidth="1"/>
    <col min="9215" max="9215" width="2.42578125" style="18" customWidth="1"/>
    <col min="9216" max="9216" width="34.42578125" style="18" customWidth="1"/>
    <col min="9217" max="9218" width="0" style="18" hidden="1" customWidth="1"/>
    <col min="9219" max="9224" width="7.85546875" style="18" customWidth="1"/>
    <col min="9225" max="9225" width="1.140625" style="18" customWidth="1"/>
    <col min="9226" max="9226" width="33.42578125" style="18" customWidth="1"/>
    <col min="9227" max="9228" width="9.140625" style="18" customWidth="1"/>
    <col min="9229" max="9229" width="7.5703125" style="18" customWidth="1"/>
    <col min="9230" max="9469" width="5.5703125" style="18"/>
    <col min="9470" max="9470" width="0.5703125" style="18" customWidth="1"/>
    <col min="9471" max="9471" width="2.42578125" style="18" customWidth="1"/>
    <col min="9472" max="9472" width="34.42578125" style="18" customWidth="1"/>
    <col min="9473" max="9474" width="0" style="18" hidden="1" customWidth="1"/>
    <col min="9475" max="9480" width="7.85546875" style="18" customWidth="1"/>
    <col min="9481" max="9481" width="1.140625" style="18" customWidth="1"/>
    <col min="9482" max="9482" width="33.42578125" style="18" customWidth="1"/>
    <col min="9483" max="9484" width="9.140625" style="18" customWidth="1"/>
    <col min="9485" max="9485" width="7.5703125" style="18" customWidth="1"/>
    <col min="9486" max="9725" width="5.5703125" style="18"/>
    <col min="9726" max="9726" width="0.5703125" style="18" customWidth="1"/>
    <col min="9727" max="9727" width="2.42578125" style="18" customWidth="1"/>
    <col min="9728" max="9728" width="34.42578125" style="18" customWidth="1"/>
    <col min="9729" max="9730" width="0" style="18" hidden="1" customWidth="1"/>
    <col min="9731" max="9736" width="7.85546875" style="18" customWidth="1"/>
    <col min="9737" max="9737" width="1.140625" style="18" customWidth="1"/>
    <col min="9738" max="9738" width="33.42578125" style="18" customWidth="1"/>
    <col min="9739" max="9740" width="9.140625" style="18" customWidth="1"/>
    <col min="9741" max="9741" width="7.5703125" style="18" customWidth="1"/>
    <col min="9742" max="9981" width="5.5703125" style="18"/>
    <col min="9982" max="9982" width="0.5703125" style="18" customWidth="1"/>
    <col min="9983" max="9983" width="2.42578125" style="18" customWidth="1"/>
    <col min="9984" max="9984" width="34.42578125" style="18" customWidth="1"/>
    <col min="9985" max="9986" width="0" style="18" hidden="1" customWidth="1"/>
    <col min="9987" max="9992" width="7.85546875" style="18" customWidth="1"/>
    <col min="9993" max="9993" width="1.140625" style="18" customWidth="1"/>
    <col min="9994" max="9994" width="33.42578125" style="18" customWidth="1"/>
    <col min="9995" max="9996" width="9.140625" style="18" customWidth="1"/>
    <col min="9997" max="9997" width="7.5703125" style="18" customWidth="1"/>
    <col min="9998" max="10237" width="5.5703125" style="18"/>
    <col min="10238" max="10238" width="0.5703125" style="18" customWidth="1"/>
    <col min="10239" max="10239" width="2.42578125" style="18" customWidth="1"/>
    <col min="10240" max="10240" width="34.42578125" style="18" customWidth="1"/>
    <col min="10241" max="10242" width="0" style="18" hidden="1" customWidth="1"/>
    <col min="10243" max="10248" width="7.85546875" style="18" customWidth="1"/>
    <col min="10249" max="10249" width="1.140625" style="18" customWidth="1"/>
    <col min="10250" max="10250" width="33.42578125" style="18" customWidth="1"/>
    <col min="10251" max="10252" width="9.140625" style="18" customWidth="1"/>
    <col min="10253" max="10253" width="7.5703125" style="18" customWidth="1"/>
    <col min="10254" max="10493" width="5.5703125" style="18"/>
    <col min="10494" max="10494" width="0.5703125" style="18" customWidth="1"/>
    <col min="10495" max="10495" width="2.42578125" style="18" customWidth="1"/>
    <col min="10496" max="10496" width="34.42578125" style="18" customWidth="1"/>
    <col min="10497" max="10498" width="0" style="18" hidden="1" customWidth="1"/>
    <col min="10499" max="10504" width="7.85546875" style="18" customWidth="1"/>
    <col min="10505" max="10505" width="1.140625" style="18" customWidth="1"/>
    <col min="10506" max="10506" width="33.42578125" style="18" customWidth="1"/>
    <col min="10507" max="10508" width="9.140625" style="18" customWidth="1"/>
    <col min="10509" max="10509" width="7.5703125" style="18" customWidth="1"/>
    <col min="10510" max="10749" width="5.5703125" style="18"/>
    <col min="10750" max="10750" width="0.5703125" style="18" customWidth="1"/>
    <col min="10751" max="10751" width="2.42578125" style="18" customWidth="1"/>
    <col min="10752" max="10752" width="34.42578125" style="18" customWidth="1"/>
    <col min="10753" max="10754" width="0" style="18" hidden="1" customWidth="1"/>
    <col min="10755" max="10760" width="7.85546875" style="18" customWidth="1"/>
    <col min="10761" max="10761" width="1.140625" style="18" customWidth="1"/>
    <col min="10762" max="10762" width="33.42578125" style="18" customWidth="1"/>
    <col min="10763" max="10764" width="9.140625" style="18" customWidth="1"/>
    <col min="10765" max="10765" width="7.5703125" style="18" customWidth="1"/>
    <col min="10766" max="11005" width="5.5703125" style="18"/>
    <col min="11006" max="11006" width="0.5703125" style="18" customWidth="1"/>
    <col min="11007" max="11007" width="2.42578125" style="18" customWidth="1"/>
    <col min="11008" max="11008" width="34.42578125" style="18" customWidth="1"/>
    <col min="11009" max="11010" width="0" style="18" hidden="1" customWidth="1"/>
    <col min="11011" max="11016" width="7.85546875" style="18" customWidth="1"/>
    <col min="11017" max="11017" width="1.140625" style="18" customWidth="1"/>
    <col min="11018" max="11018" width="33.42578125" style="18" customWidth="1"/>
    <col min="11019" max="11020" width="9.140625" style="18" customWidth="1"/>
    <col min="11021" max="11021" width="7.5703125" style="18" customWidth="1"/>
    <col min="11022" max="11261" width="5.5703125" style="18"/>
    <col min="11262" max="11262" width="0.5703125" style="18" customWidth="1"/>
    <col min="11263" max="11263" width="2.42578125" style="18" customWidth="1"/>
    <col min="11264" max="11264" width="34.42578125" style="18" customWidth="1"/>
    <col min="11265" max="11266" width="0" style="18" hidden="1" customWidth="1"/>
    <col min="11267" max="11272" width="7.85546875" style="18" customWidth="1"/>
    <col min="11273" max="11273" width="1.140625" style="18" customWidth="1"/>
    <col min="11274" max="11274" width="33.42578125" style="18" customWidth="1"/>
    <col min="11275" max="11276" width="9.140625" style="18" customWidth="1"/>
    <col min="11277" max="11277" width="7.5703125" style="18" customWidth="1"/>
    <col min="11278" max="11517" width="5.5703125" style="18"/>
    <col min="11518" max="11518" width="0.5703125" style="18" customWidth="1"/>
    <col min="11519" max="11519" width="2.42578125" style="18" customWidth="1"/>
    <col min="11520" max="11520" width="34.42578125" style="18" customWidth="1"/>
    <col min="11521" max="11522" width="0" style="18" hidden="1" customWidth="1"/>
    <col min="11523" max="11528" width="7.85546875" style="18" customWidth="1"/>
    <col min="11529" max="11529" width="1.140625" style="18" customWidth="1"/>
    <col min="11530" max="11530" width="33.42578125" style="18" customWidth="1"/>
    <col min="11531" max="11532" width="9.140625" style="18" customWidth="1"/>
    <col min="11533" max="11533" width="7.5703125" style="18" customWidth="1"/>
    <col min="11534" max="11773" width="5.5703125" style="18"/>
    <col min="11774" max="11774" width="0.5703125" style="18" customWidth="1"/>
    <col min="11775" max="11775" width="2.42578125" style="18" customWidth="1"/>
    <col min="11776" max="11776" width="34.42578125" style="18" customWidth="1"/>
    <col min="11777" max="11778" width="0" style="18" hidden="1" customWidth="1"/>
    <col min="11779" max="11784" width="7.85546875" style="18" customWidth="1"/>
    <col min="11785" max="11785" width="1.140625" style="18" customWidth="1"/>
    <col min="11786" max="11786" width="33.42578125" style="18" customWidth="1"/>
    <col min="11787" max="11788" width="9.140625" style="18" customWidth="1"/>
    <col min="11789" max="11789" width="7.5703125" style="18" customWidth="1"/>
    <col min="11790" max="12029" width="5.5703125" style="18"/>
    <col min="12030" max="12030" width="0.5703125" style="18" customWidth="1"/>
    <col min="12031" max="12031" width="2.42578125" style="18" customWidth="1"/>
    <col min="12032" max="12032" width="34.42578125" style="18" customWidth="1"/>
    <col min="12033" max="12034" width="0" style="18" hidden="1" customWidth="1"/>
    <col min="12035" max="12040" width="7.85546875" style="18" customWidth="1"/>
    <col min="12041" max="12041" width="1.140625" style="18" customWidth="1"/>
    <col min="12042" max="12042" width="33.42578125" style="18" customWidth="1"/>
    <col min="12043" max="12044" width="9.140625" style="18" customWidth="1"/>
    <col min="12045" max="12045" width="7.5703125" style="18" customWidth="1"/>
    <col min="12046" max="12285" width="5.5703125" style="18"/>
    <col min="12286" max="12286" width="0.5703125" style="18" customWidth="1"/>
    <col min="12287" max="12287" width="2.42578125" style="18" customWidth="1"/>
    <col min="12288" max="12288" width="34.42578125" style="18" customWidth="1"/>
    <col min="12289" max="12290" width="0" style="18" hidden="1" customWidth="1"/>
    <col min="12291" max="12296" width="7.85546875" style="18" customWidth="1"/>
    <col min="12297" max="12297" width="1.140625" style="18" customWidth="1"/>
    <col min="12298" max="12298" width="33.42578125" style="18" customWidth="1"/>
    <col min="12299" max="12300" width="9.140625" style="18" customWidth="1"/>
    <col min="12301" max="12301" width="7.5703125" style="18" customWidth="1"/>
    <col min="12302" max="12541" width="5.5703125" style="18"/>
    <col min="12542" max="12542" width="0.5703125" style="18" customWidth="1"/>
    <col min="12543" max="12543" width="2.42578125" style="18" customWidth="1"/>
    <col min="12544" max="12544" width="34.42578125" style="18" customWidth="1"/>
    <col min="12545" max="12546" width="0" style="18" hidden="1" customWidth="1"/>
    <col min="12547" max="12552" width="7.85546875" style="18" customWidth="1"/>
    <col min="12553" max="12553" width="1.140625" style="18" customWidth="1"/>
    <col min="12554" max="12554" width="33.42578125" style="18" customWidth="1"/>
    <col min="12555" max="12556" width="9.140625" style="18" customWidth="1"/>
    <col min="12557" max="12557" width="7.5703125" style="18" customWidth="1"/>
    <col min="12558" max="12797" width="5.5703125" style="18"/>
    <col min="12798" max="12798" width="0.5703125" style="18" customWidth="1"/>
    <col min="12799" max="12799" width="2.42578125" style="18" customWidth="1"/>
    <col min="12800" max="12800" width="34.42578125" style="18" customWidth="1"/>
    <col min="12801" max="12802" width="0" style="18" hidden="1" customWidth="1"/>
    <col min="12803" max="12808" width="7.85546875" style="18" customWidth="1"/>
    <col min="12809" max="12809" width="1.140625" style="18" customWidth="1"/>
    <col min="12810" max="12810" width="33.42578125" style="18" customWidth="1"/>
    <col min="12811" max="12812" width="9.140625" style="18" customWidth="1"/>
    <col min="12813" max="12813" width="7.5703125" style="18" customWidth="1"/>
    <col min="12814" max="13053" width="5.5703125" style="18"/>
    <col min="13054" max="13054" width="0.5703125" style="18" customWidth="1"/>
    <col min="13055" max="13055" width="2.42578125" style="18" customWidth="1"/>
    <col min="13056" max="13056" width="34.42578125" style="18" customWidth="1"/>
    <col min="13057" max="13058" width="0" style="18" hidden="1" customWidth="1"/>
    <col min="13059" max="13064" width="7.85546875" style="18" customWidth="1"/>
    <col min="13065" max="13065" width="1.140625" style="18" customWidth="1"/>
    <col min="13066" max="13066" width="33.42578125" style="18" customWidth="1"/>
    <col min="13067" max="13068" width="9.140625" style="18" customWidth="1"/>
    <col min="13069" max="13069" width="7.5703125" style="18" customWidth="1"/>
    <col min="13070" max="13309" width="5.5703125" style="18"/>
    <col min="13310" max="13310" width="0.5703125" style="18" customWidth="1"/>
    <col min="13311" max="13311" width="2.42578125" style="18" customWidth="1"/>
    <col min="13312" max="13312" width="34.42578125" style="18" customWidth="1"/>
    <col min="13313" max="13314" width="0" style="18" hidden="1" customWidth="1"/>
    <col min="13315" max="13320" width="7.85546875" style="18" customWidth="1"/>
    <col min="13321" max="13321" width="1.140625" style="18" customWidth="1"/>
    <col min="13322" max="13322" width="33.42578125" style="18" customWidth="1"/>
    <col min="13323" max="13324" width="9.140625" style="18" customWidth="1"/>
    <col min="13325" max="13325" width="7.5703125" style="18" customWidth="1"/>
    <col min="13326" max="13565" width="5.5703125" style="18"/>
    <col min="13566" max="13566" width="0.5703125" style="18" customWidth="1"/>
    <col min="13567" max="13567" width="2.42578125" style="18" customWidth="1"/>
    <col min="13568" max="13568" width="34.42578125" style="18" customWidth="1"/>
    <col min="13569" max="13570" width="0" style="18" hidden="1" customWidth="1"/>
    <col min="13571" max="13576" width="7.85546875" style="18" customWidth="1"/>
    <col min="13577" max="13577" width="1.140625" style="18" customWidth="1"/>
    <col min="13578" max="13578" width="33.42578125" style="18" customWidth="1"/>
    <col min="13579" max="13580" width="9.140625" style="18" customWidth="1"/>
    <col min="13581" max="13581" width="7.5703125" style="18" customWidth="1"/>
    <col min="13582" max="13821" width="5.5703125" style="18"/>
    <col min="13822" max="13822" width="0.5703125" style="18" customWidth="1"/>
    <col min="13823" max="13823" width="2.42578125" style="18" customWidth="1"/>
    <col min="13824" max="13824" width="34.42578125" style="18" customWidth="1"/>
    <col min="13825" max="13826" width="0" style="18" hidden="1" customWidth="1"/>
    <col min="13827" max="13832" width="7.85546875" style="18" customWidth="1"/>
    <col min="13833" max="13833" width="1.140625" style="18" customWidth="1"/>
    <col min="13834" max="13834" width="33.42578125" style="18" customWidth="1"/>
    <col min="13835" max="13836" width="9.140625" style="18" customWidth="1"/>
    <col min="13837" max="13837" width="7.5703125" style="18" customWidth="1"/>
    <col min="13838" max="14077" width="5.5703125" style="18"/>
    <col min="14078" max="14078" width="0.5703125" style="18" customWidth="1"/>
    <col min="14079" max="14079" width="2.42578125" style="18" customWidth="1"/>
    <col min="14080" max="14080" width="34.42578125" style="18" customWidth="1"/>
    <col min="14081" max="14082" width="0" style="18" hidden="1" customWidth="1"/>
    <col min="14083" max="14088" width="7.85546875" style="18" customWidth="1"/>
    <col min="14089" max="14089" width="1.140625" style="18" customWidth="1"/>
    <col min="14090" max="14090" width="33.42578125" style="18" customWidth="1"/>
    <col min="14091" max="14092" width="9.140625" style="18" customWidth="1"/>
    <col min="14093" max="14093" width="7.5703125" style="18" customWidth="1"/>
    <col min="14094" max="14333" width="5.5703125" style="18"/>
    <col min="14334" max="14334" width="0.5703125" style="18" customWidth="1"/>
    <col min="14335" max="14335" width="2.42578125" style="18" customWidth="1"/>
    <col min="14336" max="14336" width="34.42578125" style="18" customWidth="1"/>
    <col min="14337" max="14338" width="0" style="18" hidden="1" customWidth="1"/>
    <col min="14339" max="14344" width="7.85546875" style="18" customWidth="1"/>
    <col min="14345" max="14345" width="1.140625" style="18" customWidth="1"/>
    <col min="14346" max="14346" width="33.42578125" style="18" customWidth="1"/>
    <col min="14347" max="14348" width="9.140625" style="18" customWidth="1"/>
    <col min="14349" max="14349" width="7.5703125" style="18" customWidth="1"/>
    <col min="14350" max="14589" width="5.5703125" style="18"/>
    <col min="14590" max="14590" width="0.5703125" style="18" customWidth="1"/>
    <col min="14591" max="14591" width="2.42578125" style="18" customWidth="1"/>
    <col min="14592" max="14592" width="34.42578125" style="18" customWidth="1"/>
    <col min="14593" max="14594" width="0" style="18" hidden="1" customWidth="1"/>
    <col min="14595" max="14600" width="7.85546875" style="18" customWidth="1"/>
    <col min="14601" max="14601" width="1.140625" style="18" customWidth="1"/>
    <col min="14602" max="14602" width="33.42578125" style="18" customWidth="1"/>
    <col min="14603" max="14604" width="9.140625" style="18" customWidth="1"/>
    <col min="14605" max="14605" width="7.5703125" style="18" customWidth="1"/>
    <col min="14606" max="14845" width="5.5703125" style="18"/>
    <col min="14846" max="14846" width="0.5703125" style="18" customWidth="1"/>
    <col min="14847" max="14847" width="2.42578125" style="18" customWidth="1"/>
    <col min="14848" max="14848" width="34.42578125" style="18" customWidth="1"/>
    <col min="14849" max="14850" width="0" style="18" hidden="1" customWidth="1"/>
    <col min="14851" max="14856" width="7.85546875" style="18" customWidth="1"/>
    <col min="14857" max="14857" width="1.140625" style="18" customWidth="1"/>
    <col min="14858" max="14858" width="33.42578125" style="18" customWidth="1"/>
    <col min="14859" max="14860" width="9.140625" style="18" customWidth="1"/>
    <col min="14861" max="14861" width="7.5703125" style="18" customWidth="1"/>
    <col min="14862" max="15101" width="5.5703125" style="18"/>
    <col min="15102" max="15102" width="0.5703125" style="18" customWidth="1"/>
    <col min="15103" max="15103" width="2.42578125" style="18" customWidth="1"/>
    <col min="15104" max="15104" width="34.42578125" style="18" customWidth="1"/>
    <col min="15105" max="15106" width="0" style="18" hidden="1" customWidth="1"/>
    <col min="15107" max="15112" width="7.85546875" style="18" customWidth="1"/>
    <col min="15113" max="15113" width="1.140625" style="18" customWidth="1"/>
    <col min="15114" max="15114" width="33.42578125" style="18" customWidth="1"/>
    <col min="15115" max="15116" width="9.140625" style="18" customWidth="1"/>
    <col min="15117" max="15117" width="7.5703125" style="18" customWidth="1"/>
    <col min="15118" max="15357" width="5.5703125" style="18"/>
    <col min="15358" max="15358" width="0.5703125" style="18" customWidth="1"/>
    <col min="15359" max="15359" width="2.42578125" style="18" customWidth="1"/>
    <col min="15360" max="15360" width="34.42578125" style="18" customWidth="1"/>
    <col min="15361" max="15362" width="0" style="18" hidden="1" customWidth="1"/>
    <col min="15363" max="15368" width="7.85546875" style="18" customWidth="1"/>
    <col min="15369" max="15369" width="1.140625" style="18" customWidth="1"/>
    <col min="15370" max="15370" width="33.42578125" style="18" customWidth="1"/>
    <col min="15371" max="15372" width="9.140625" style="18" customWidth="1"/>
    <col min="15373" max="15373" width="7.5703125" style="18" customWidth="1"/>
    <col min="15374" max="15613" width="5.5703125" style="18"/>
    <col min="15614" max="15614" width="0.5703125" style="18" customWidth="1"/>
    <col min="15615" max="15615" width="2.42578125" style="18" customWidth="1"/>
    <col min="15616" max="15616" width="34.42578125" style="18" customWidth="1"/>
    <col min="15617" max="15618" width="0" style="18" hidden="1" customWidth="1"/>
    <col min="15619" max="15624" width="7.85546875" style="18" customWidth="1"/>
    <col min="15625" max="15625" width="1.140625" style="18" customWidth="1"/>
    <col min="15626" max="15626" width="33.42578125" style="18" customWidth="1"/>
    <col min="15627" max="15628" width="9.140625" style="18" customWidth="1"/>
    <col min="15629" max="15629" width="7.5703125" style="18" customWidth="1"/>
    <col min="15630" max="15869" width="5.5703125" style="18"/>
    <col min="15870" max="15870" width="0.5703125" style="18" customWidth="1"/>
    <col min="15871" max="15871" width="2.42578125" style="18" customWidth="1"/>
    <col min="15872" max="15872" width="34.42578125" style="18" customWidth="1"/>
    <col min="15873" max="15874" width="0" style="18" hidden="1" customWidth="1"/>
    <col min="15875" max="15880" width="7.85546875" style="18" customWidth="1"/>
    <col min="15881" max="15881" width="1.140625" style="18" customWidth="1"/>
    <col min="15882" max="15882" width="33.42578125" style="18" customWidth="1"/>
    <col min="15883" max="15884" width="9.140625" style="18" customWidth="1"/>
    <col min="15885" max="15885" width="7.5703125" style="18" customWidth="1"/>
    <col min="15886" max="16125" width="5.5703125" style="18"/>
    <col min="16126" max="16126" width="0.5703125" style="18" customWidth="1"/>
    <col min="16127" max="16127" width="2.42578125" style="18" customWidth="1"/>
    <col min="16128" max="16128" width="34.42578125" style="18" customWidth="1"/>
    <col min="16129" max="16130" width="0" style="18" hidden="1" customWidth="1"/>
    <col min="16131" max="16136" width="7.85546875" style="18" customWidth="1"/>
    <col min="16137" max="16137" width="1.140625" style="18" customWidth="1"/>
    <col min="16138" max="16138" width="33.42578125" style="18" customWidth="1"/>
    <col min="16139" max="16140" width="9.140625" style="18" customWidth="1"/>
    <col min="16141" max="16141" width="7.5703125" style="18" customWidth="1"/>
    <col min="16142" max="16384" width="5.5703125" style="18"/>
  </cols>
  <sheetData>
    <row r="1" spans="1:13" s="92" customFormat="1" ht="53.25" customHeight="1">
      <c r="A1" s="93" t="s">
        <v>146</v>
      </c>
    </row>
    <row r="2" spans="1:13" ht="14.25" customHeight="1">
      <c r="A2" s="22"/>
      <c r="E2" s="18"/>
      <c r="F2" s="18"/>
      <c r="G2" s="18"/>
      <c r="J2" s="619"/>
      <c r="K2" s="619"/>
      <c r="L2" s="619"/>
      <c r="M2" s="619"/>
    </row>
    <row r="3" spans="1:13" ht="14.25" customHeight="1">
      <c r="A3" s="22"/>
      <c r="E3" s="609"/>
      <c r="F3" s="609"/>
      <c r="G3" s="609"/>
      <c r="H3" s="609"/>
      <c r="J3" s="22"/>
      <c r="K3" s="22"/>
      <c r="L3" s="22"/>
      <c r="M3" s="22"/>
    </row>
    <row r="4" spans="1:13" ht="27" customHeight="1" thickBot="1">
      <c r="B4" s="107" t="s">
        <v>232</v>
      </c>
      <c r="C4" s="287">
        <v>2020</v>
      </c>
      <c r="D4" s="287">
        <v>2021</v>
      </c>
      <c r="E4" s="287">
        <v>2022</v>
      </c>
      <c r="F4" s="287">
        <v>2023</v>
      </c>
      <c r="G4" s="131">
        <v>2024</v>
      </c>
      <c r="H4" s="287" t="s">
        <v>214</v>
      </c>
    </row>
    <row r="5" spans="1:13" s="21" customFormat="1" ht="15.75" customHeight="1">
      <c r="B5" s="190" t="s">
        <v>8</v>
      </c>
      <c r="C5" s="142">
        <v>1440.05</v>
      </c>
      <c r="D5" s="142">
        <v>1358.2</v>
      </c>
      <c r="E5" s="142">
        <v>1312</v>
      </c>
      <c r="F5" s="142">
        <v>2102.4</v>
      </c>
      <c r="G5" s="346">
        <v>2239.3000000000002</v>
      </c>
      <c r="H5" s="356">
        <v>6.5000000000000002E-2</v>
      </c>
      <c r="J5" s="27"/>
    </row>
    <row r="6" spans="1:13" s="21" customFormat="1" ht="15.75" customHeight="1">
      <c r="B6" s="190" t="s">
        <v>9</v>
      </c>
      <c r="C6" s="142">
        <v>13066.35</v>
      </c>
      <c r="D6" s="142">
        <v>13955.5</v>
      </c>
      <c r="E6" s="142">
        <v>13312.4</v>
      </c>
      <c r="F6" s="142">
        <v>13664.6</v>
      </c>
      <c r="G6" s="347">
        <v>15003.1</v>
      </c>
      <c r="H6" s="352">
        <v>9.8000000000000004E-2</v>
      </c>
      <c r="J6" s="27"/>
    </row>
    <row r="7" spans="1:13" ht="15.75" customHeight="1">
      <c r="B7" s="183" t="s">
        <v>86</v>
      </c>
      <c r="C7" s="136">
        <v>692.9</v>
      </c>
      <c r="D7" s="136">
        <v>718.3</v>
      </c>
      <c r="E7" s="136">
        <v>749.3</v>
      </c>
      <c r="F7" s="136">
        <v>731.9</v>
      </c>
      <c r="G7" s="348">
        <v>790.1</v>
      </c>
      <c r="H7" s="353">
        <v>0.08</v>
      </c>
      <c r="J7" s="27"/>
    </row>
    <row r="8" spans="1:13" ht="15.75" customHeight="1">
      <c r="B8" s="183" t="s">
        <v>87</v>
      </c>
      <c r="C8" s="136">
        <v>10895.6</v>
      </c>
      <c r="D8" s="136">
        <v>11504</v>
      </c>
      <c r="E8" s="136">
        <v>10436.700000000001</v>
      </c>
      <c r="F8" s="136">
        <v>11559</v>
      </c>
      <c r="G8" s="348">
        <v>12786.3</v>
      </c>
      <c r="H8" s="353">
        <v>0.106</v>
      </c>
      <c r="J8" s="27"/>
    </row>
    <row r="9" spans="1:13" ht="15.75" customHeight="1">
      <c r="B9" s="183" t="s">
        <v>29</v>
      </c>
      <c r="C9" s="136">
        <v>1478</v>
      </c>
      <c r="D9" s="136">
        <v>1733.2</v>
      </c>
      <c r="E9" s="136">
        <v>2126.4</v>
      </c>
      <c r="F9" s="136">
        <v>1373.7</v>
      </c>
      <c r="G9" s="348">
        <v>1426.7</v>
      </c>
      <c r="H9" s="353">
        <v>3.9E-2</v>
      </c>
      <c r="J9" s="27"/>
    </row>
    <row r="10" spans="1:13" s="21" customFormat="1" ht="15.75" customHeight="1">
      <c r="B10" s="190" t="s">
        <v>133</v>
      </c>
      <c r="C10" s="142">
        <v>1108.0999999999999</v>
      </c>
      <c r="D10" s="142">
        <v>1101.5</v>
      </c>
      <c r="E10" s="142">
        <v>1200</v>
      </c>
      <c r="F10" s="142">
        <v>1245.2</v>
      </c>
      <c r="G10" s="347">
        <v>1290</v>
      </c>
      <c r="H10" s="352">
        <v>3.6000000000000004E-2</v>
      </c>
      <c r="J10" s="27"/>
    </row>
    <row r="11" spans="1:13" s="21" customFormat="1" ht="15.75" customHeight="1">
      <c r="B11" s="190" t="s">
        <v>88</v>
      </c>
      <c r="C11" s="142">
        <v>1753.2</v>
      </c>
      <c r="D11" s="142">
        <v>1857.7</v>
      </c>
      <c r="E11" s="142">
        <v>2146.4</v>
      </c>
      <c r="F11" s="142">
        <v>2394.8000000000002</v>
      </c>
      <c r="G11" s="355">
        <v>2434.6999999999998</v>
      </c>
      <c r="H11" s="352">
        <v>1.7000000000000001E-2</v>
      </c>
      <c r="J11" s="27"/>
    </row>
    <row r="12" spans="1:13" ht="15.75" customHeight="1">
      <c r="B12" s="183" t="s">
        <v>10</v>
      </c>
      <c r="C12" s="136">
        <v>271.89999999999998</v>
      </c>
      <c r="D12" s="136">
        <v>226.8</v>
      </c>
      <c r="E12" s="136">
        <v>282.3</v>
      </c>
      <c r="F12" s="136">
        <v>300</v>
      </c>
      <c r="G12" s="348">
        <v>278.10000000000002</v>
      </c>
      <c r="H12" s="353">
        <v>-7.2999999999999995E-2</v>
      </c>
      <c r="J12" s="27"/>
    </row>
    <row r="13" spans="1:13" ht="15.75" customHeight="1">
      <c r="B13" s="183" t="s">
        <v>11</v>
      </c>
      <c r="C13" s="136">
        <v>971</v>
      </c>
      <c r="D13" s="136">
        <v>1006.6</v>
      </c>
      <c r="E13" s="136">
        <v>1084.3</v>
      </c>
      <c r="F13" s="136">
        <v>1275.9000000000001</v>
      </c>
      <c r="G13" s="348">
        <v>1312</v>
      </c>
      <c r="H13" s="353">
        <v>2.7999999999999997E-2</v>
      </c>
      <c r="J13" s="27"/>
    </row>
    <row r="14" spans="1:13" ht="15.75" customHeight="1">
      <c r="B14" s="180" t="s">
        <v>12</v>
      </c>
      <c r="C14" s="139">
        <v>510.3</v>
      </c>
      <c r="D14" s="139">
        <v>624.29999999999995</v>
      </c>
      <c r="E14" s="139">
        <v>779.8</v>
      </c>
      <c r="F14" s="139">
        <v>819</v>
      </c>
      <c r="G14" s="349">
        <v>844.5</v>
      </c>
      <c r="H14" s="354">
        <v>3.1000000000000003E-2</v>
      </c>
      <c r="J14" s="27"/>
    </row>
    <row r="15" spans="1:13" ht="15.75" customHeight="1">
      <c r="B15" s="190" t="s">
        <v>100</v>
      </c>
      <c r="C15" s="142">
        <v>17367.7</v>
      </c>
      <c r="D15" s="142">
        <v>18272.900000000001</v>
      </c>
      <c r="E15" s="142">
        <v>17970.8</v>
      </c>
      <c r="F15" s="142">
        <v>19407</v>
      </c>
      <c r="G15" s="350">
        <v>20967</v>
      </c>
      <c r="H15" s="345">
        <v>0.08</v>
      </c>
      <c r="J15" s="27"/>
    </row>
    <row r="16" spans="1:13" ht="12">
      <c r="B16" s="14"/>
      <c r="C16" s="100"/>
      <c r="D16" s="100"/>
      <c r="E16" s="100"/>
      <c r="F16" s="100"/>
      <c r="G16" s="100"/>
      <c r="H16" s="14"/>
      <c r="J16" s="27"/>
    </row>
    <row r="17" spans="2:10" ht="27" customHeight="1" thickBot="1">
      <c r="B17" s="107" t="s">
        <v>233</v>
      </c>
      <c r="C17" s="287">
        <v>2020</v>
      </c>
      <c r="D17" s="287">
        <v>2021</v>
      </c>
      <c r="E17" s="287">
        <v>2023</v>
      </c>
      <c r="F17" s="287">
        <v>2024</v>
      </c>
      <c r="G17" s="357">
        <v>2024</v>
      </c>
      <c r="H17" s="359" t="s">
        <v>234</v>
      </c>
      <c r="J17" s="27"/>
    </row>
    <row r="18" spans="2:10" s="21" customFormat="1" ht="15.75" customHeight="1">
      <c r="B18" s="188" t="s">
        <v>80</v>
      </c>
      <c r="C18" s="142">
        <v>4138.25</v>
      </c>
      <c r="D18" s="142">
        <v>4667.7</v>
      </c>
      <c r="E18" s="142">
        <v>4374</v>
      </c>
      <c r="F18" s="142">
        <v>5170.3999999999996</v>
      </c>
      <c r="G18" s="346">
        <v>6016.5</v>
      </c>
      <c r="H18" s="351">
        <v>0.16399999999999998</v>
      </c>
      <c r="J18" s="27"/>
    </row>
    <row r="19" spans="2:10" s="21" customFormat="1" ht="15.75" customHeight="1">
      <c r="B19" s="188" t="s">
        <v>81</v>
      </c>
      <c r="C19" s="142">
        <v>3937.55</v>
      </c>
      <c r="D19" s="142">
        <v>4472.8</v>
      </c>
      <c r="E19" s="142">
        <v>4182.63</v>
      </c>
      <c r="F19" s="142">
        <v>5014.2</v>
      </c>
      <c r="G19" s="347">
        <v>5768.6</v>
      </c>
      <c r="H19" s="352">
        <v>0.15</v>
      </c>
      <c r="J19" s="27"/>
    </row>
    <row r="20" spans="2:10" ht="15.75" customHeight="1">
      <c r="B20" s="183" t="s">
        <v>82</v>
      </c>
      <c r="C20" s="136">
        <v>3578.9</v>
      </c>
      <c r="D20" s="136">
        <v>4076.6</v>
      </c>
      <c r="E20" s="136">
        <v>3782.4</v>
      </c>
      <c r="F20" s="136">
        <v>4561.3</v>
      </c>
      <c r="G20" s="348">
        <v>5288</v>
      </c>
      <c r="H20" s="353">
        <v>0.159</v>
      </c>
      <c r="J20" s="27"/>
    </row>
    <row r="21" spans="2:10" ht="15.75" customHeight="1">
      <c r="B21" s="183" t="s">
        <v>83</v>
      </c>
      <c r="C21" s="136">
        <v>358.7</v>
      </c>
      <c r="D21" s="136">
        <v>396.2</v>
      </c>
      <c r="E21" s="136">
        <v>400.2</v>
      </c>
      <c r="F21" s="136">
        <v>452.9</v>
      </c>
      <c r="G21" s="348">
        <v>480.6</v>
      </c>
      <c r="H21" s="360">
        <v>5.9000000000000004E-2</v>
      </c>
      <c r="J21" s="27"/>
    </row>
    <row r="22" spans="2:10" ht="15.75" customHeight="1">
      <c r="B22" s="188" t="s">
        <v>13</v>
      </c>
      <c r="C22" s="142">
        <v>200.7</v>
      </c>
      <c r="D22" s="142">
        <v>194.9</v>
      </c>
      <c r="E22" s="142">
        <v>191.3</v>
      </c>
      <c r="F22" s="142">
        <v>156.19999999999999</v>
      </c>
      <c r="G22" s="347">
        <v>247.9</v>
      </c>
      <c r="H22" s="352">
        <v>0.58700000000000008</v>
      </c>
      <c r="J22" s="27"/>
    </row>
    <row r="23" spans="2:10" s="21" customFormat="1" ht="15.75" customHeight="1">
      <c r="B23" s="188" t="s">
        <v>19</v>
      </c>
      <c r="C23" s="142">
        <v>10982.45</v>
      </c>
      <c r="D23" s="142">
        <v>11294.5</v>
      </c>
      <c r="E23" s="142">
        <v>11730.1</v>
      </c>
      <c r="F23" s="142">
        <v>12035.6</v>
      </c>
      <c r="G23" s="347">
        <v>12633.8</v>
      </c>
      <c r="H23" s="361">
        <v>0.05</v>
      </c>
      <c r="J23" s="27"/>
    </row>
    <row r="24" spans="2:10" s="21" customFormat="1" ht="15.75" customHeight="1">
      <c r="B24" s="188" t="s">
        <v>84</v>
      </c>
      <c r="C24" s="142">
        <v>2247</v>
      </c>
      <c r="D24" s="142">
        <v>2310.6999999999998</v>
      </c>
      <c r="E24" s="142">
        <v>1866.74</v>
      </c>
      <c r="F24" s="142">
        <v>2201</v>
      </c>
      <c r="G24" s="347">
        <v>2316.6999999999998</v>
      </c>
      <c r="H24" s="352">
        <v>5.2999999999999999E-2</v>
      </c>
      <c r="J24" s="27"/>
    </row>
    <row r="25" spans="2:10" ht="15.75" customHeight="1">
      <c r="B25" s="183" t="s">
        <v>14</v>
      </c>
      <c r="C25" s="136">
        <v>234.6</v>
      </c>
      <c r="D25" s="136">
        <v>196.1</v>
      </c>
      <c r="E25" s="136">
        <v>258.3</v>
      </c>
      <c r="F25" s="136">
        <v>267.10000000000002</v>
      </c>
      <c r="G25" s="348">
        <v>196.2</v>
      </c>
      <c r="H25" s="360">
        <v>-0.26500000000000001</v>
      </c>
      <c r="J25" s="27"/>
    </row>
    <row r="26" spans="2:10" ht="15.75" customHeight="1">
      <c r="B26" s="183" t="s">
        <v>85</v>
      </c>
      <c r="C26" s="136">
        <v>58.3</v>
      </c>
      <c r="D26" s="136">
        <v>21.1</v>
      </c>
      <c r="E26" s="136">
        <v>14.3</v>
      </c>
      <c r="F26" s="136">
        <v>15.3</v>
      </c>
      <c r="G26" s="348">
        <v>12.8</v>
      </c>
      <c r="H26" s="353">
        <v>-0.16300000000000001</v>
      </c>
      <c r="J26" s="27"/>
    </row>
    <row r="27" spans="2:10" ht="15.75" customHeight="1">
      <c r="B27" s="183" t="s">
        <v>15</v>
      </c>
      <c r="C27" s="136">
        <v>488.8</v>
      </c>
      <c r="D27" s="136">
        <v>504.2</v>
      </c>
      <c r="E27" s="136">
        <v>308.7</v>
      </c>
      <c r="F27" s="136">
        <v>469.2</v>
      </c>
      <c r="G27" s="348">
        <v>563.20000000000005</v>
      </c>
      <c r="H27" s="360">
        <v>0.2</v>
      </c>
      <c r="J27" s="27"/>
    </row>
    <row r="28" spans="2:10" ht="15.75" customHeight="1">
      <c r="B28" s="183" t="s">
        <v>28</v>
      </c>
      <c r="C28" s="136">
        <v>969.8</v>
      </c>
      <c r="D28" s="136">
        <v>1145.5999999999999</v>
      </c>
      <c r="E28" s="136">
        <v>1026.7</v>
      </c>
      <c r="F28" s="136">
        <v>1242.5999999999999</v>
      </c>
      <c r="G28" s="348">
        <v>1330.1</v>
      </c>
      <c r="H28" s="353">
        <v>7.0000000000000007E-2</v>
      </c>
    </row>
    <row r="29" spans="2:10" ht="15.75" customHeight="1">
      <c r="B29" s="180" t="s">
        <v>16</v>
      </c>
      <c r="C29" s="139">
        <v>495.5</v>
      </c>
      <c r="D29" s="139">
        <v>443.7</v>
      </c>
      <c r="E29" s="139">
        <v>258.7</v>
      </c>
      <c r="F29" s="139">
        <v>206.9</v>
      </c>
      <c r="G29" s="349">
        <v>214.4</v>
      </c>
      <c r="H29" s="354">
        <v>3.6000000000000004E-2</v>
      </c>
    </row>
    <row r="30" spans="2:10" ht="15.75" customHeight="1">
      <c r="B30" s="190" t="s">
        <v>235</v>
      </c>
      <c r="C30" s="142">
        <v>17367.7</v>
      </c>
      <c r="D30" s="142">
        <v>18272.900000000001</v>
      </c>
      <c r="E30" s="142">
        <v>17970.77</v>
      </c>
      <c r="F30" s="142">
        <v>19407</v>
      </c>
      <c r="G30" s="350">
        <v>20967</v>
      </c>
      <c r="H30" s="362">
        <v>0.08</v>
      </c>
    </row>
    <row r="31" spans="2:10">
      <c r="C31" s="18"/>
      <c r="D31" s="18"/>
      <c r="E31" s="18"/>
      <c r="F31" s="18"/>
      <c r="G31" s="18"/>
    </row>
    <row r="32" spans="2:10" ht="19.5" customHeight="1">
      <c r="C32" s="16"/>
      <c r="D32" s="16"/>
    </row>
    <row r="37" spans="3:7">
      <c r="G37" s="16"/>
    </row>
    <row r="38" spans="3:7">
      <c r="G38" s="16"/>
    </row>
    <row r="39" spans="3:7">
      <c r="G39" s="32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32"/>
      <c r="D42" s="32"/>
      <c r="E42" s="32"/>
      <c r="F42" s="32"/>
      <c r="G42" s="32"/>
    </row>
    <row r="54" spans="5:5">
      <c r="E54" s="16"/>
    </row>
  </sheetData>
  <mergeCells count="2">
    <mergeCell ref="J2:M2"/>
    <mergeCell ref="E3:H3"/>
  </mergeCells>
  <hyperlinks>
    <hyperlink ref="A1" location="Índice!A1" display="Índice" xr:uid="{00000000-0004-0000-0F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9">
    <tabColor theme="1" tint="0.249977111117893"/>
  </sheetPr>
  <dimension ref="A1:J28"/>
  <sheetViews>
    <sheetView showGridLines="0" zoomScale="96" zoomScaleNormal="100" workbookViewId="0">
      <selection activeCell="I17" sqref="I17"/>
    </sheetView>
  </sheetViews>
  <sheetFormatPr baseColWidth="10" defaultColWidth="5.5703125" defaultRowHeight="11.25"/>
  <cols>
    <col min="1" max="1" width="9.5703125" style="18" customWidth="1"/>
    <col min="2" max="2" width="41.140625" style="18" customWidth="1"/>
    <col min="3" max="7" width="10.28515625" style="22" customWidth="1"/>
    <col min="8" max="9" width="10.28515625" style="18" customWidth="1"/>
    <col min="10" max="10" width="5.5703125" style="18" customWidth="1"/>
    <col min="11" max="12" width="11.42578125" style="18" customWidth="1"/>
    <col min="13" max="250" width="5.5703125" style="18"/>
    <col min="251" max="251" width="0.5703125" style="18" customWidth="1"/>
    <col min="252" max="252" width="2.42578125" style="18" customWidth="1"/>
    <col min="253" max="253" width="40.5703125" style="18" customWidth="1"/>
    <col min="254" max="255" width="0" style="18" hidden="1" customWidth="1"/>
    <col min="256" max="258" width="8.85546875" style="18" customWidth="1"/>
    <col min="259" max="260" width="7.5703125" style="18" customWidth="1"/>
    <col min="261" max="261" width="6.5703125" style="18" customWidth="1"/>
    <col min="262" max="262" width="10" style="18" customWidth="1"/>
    <col min="263" max="263" width="9.5703125" style="18" customWidth="1"/>
    <col min="264" max="264" width="10.42578125" style="18" customWidth="1"/>
    <col min="265" max="506" width="5.5703125" style="18"/>
    <col min="507" max="507" width="0.5703125" style="18" customWidth="1"/>
    <col min="508" max="508" width="2.42578125" style="18" customWidth="1"/>
    <col min="509" max="509" width="40.5703125" style="18" customWidth="1"/>
    <col min="510" max="511" width="0" style="18" hidden="1" customWidth="1"/>
    <col min="512" max="514" width="8.85546875" style="18" customWidth="1"/>
    <col min="515" max="516" width="7.5703125" style="18" customWidth="1"/>
    <col min="517" max="517" width="6.5703125" style="18" customWidth="1"/>
    <col min="518" max="518" width="10" style="18" customWidth="1"/>
    <col min="519" max="519" width="9.5703125" style="18" customWidth="1"/>
    <col min="520" max="520" width="10.42578125" style="18" customWidth="1"/>
    <col min="521" max="762" width="5.5703125" style="18"/>
    <col min="763" max="763" width="0.5703125" style="18" customWidth="1"/>
    <col min="764" max="764" width="2.42578125" style="18" customWidth="1"/>
    <col min="765" max="765" width="40.5703125" style="18" customWidth="1"/>
    <col min="766" max="767" width="0" style="18" hidden="1" customWidth="1"/>
    <col min="768" max="770" width="8.85546875" style="18" customWidth="1"/>
    <col min="771" max="772" width="7.5703125" style="18" customWidth="1"/>
    <col min="773" max="773" width="6.5703125" style="18" customWidth="1"/>
    <col min="774" max="774" width="10" style="18" customWidth="1"/>
    <col min="775" max="775" width="9.5703125" style="18" customWidth="1"/>
    <col min="776" max="776" width="10.42578125" style="18" customWidth="1"/>
    <col min="777" max="1018" width="5.5703125" style="18"/>
    <col min="1019" max="1019" width="0.5703125" style="18" customWidth="1"/>
    <col min="1020" max="1020" width="2.42578125" style="18" customWidth="1"/>
    <col min="1021" max="1021" width="40.5703125" style="18" customWidth="1"/>
    <col min="1022" max="1023" width="0" style="18" hidden="1" customWidth="1"/>
    <col min="1024" max="1026" width="8.85546875" style="18" customWidth="1"/>
    <col min="1027" max="1028" width="7.5703125" style="18" customWidth="1"/>
    <col min="1029" max="1029" width="6.5703125" style="18" customWidth="1"/>
    <col min="1030" max="1030" width="10" style="18" customWidth="1"/>
    <col min="1031" max="1031" width="9.5703125" style="18" customWidth="1"/>
    <col min="1032" max="1032" width="10.42578125" style="18" customWidth="1"/>
    <col min="1033" max="1274" width="5.5703125" style="18"/>
    <col min="1275" max="1275" width="0.5703125" style="18" customWidth="1"/>
    <col min="1276" max="1276" width="2.42578125" style="18" customWidth="1"/>
    <col min="1277" max="1277" width="40.5703125" style="18" customWidth="1"/>
    <col min="1278" max="1279" width="0" style="18" hidden="1" customWidth="1"/>
    <col min="1280" max="1282" width="8.85546875" style="18" customWidth="1"/>
    <col min="1283" max="1284" width="7.5703125" style="18" customWidth="1"/>
    <col min="1285" max="1285" width="6.5703125" style="18" customWidth="1"/>
    <col min="1286" max="1286" width="10" style="18" customWidth="1"/>
    <col min="1287" max="1287" width="9.5703125" style="18" customWidth="1"/>
    <col min="1288" max="1288" width="10.42578125" style="18" customWidth="1"/>
    <col min="1289" max="1530" width="5.5703125" style="18"/>
    <col min="1531" max="1531" width="0.5703125" style="18" customWidth="1"/>
    <col min="1532" max="1532" width="2.42578125" style="18" customWidth="1"/>
    <col min="1533" max="1533" width="40.5703125" style="18" customWidth="1"/>
    <col min="1534" max="1535" width="0" style="18" hidden="1" customWidth="1"/>
    <col min="1536" max="1538" width="8.85546875" style="18" customWidth="1"/>
    <col min="1539" max="1540" width="7.5703125" style="18" customWidth="1"/>
    <col min="1541" max="1541" width="6.5703125" style="18" customWidth="1"/>
    <col min="1542" max="1542" width="10" style="18" customWidth="1"/>
    <col min="1543" max="1543" width="9.5703125" style="18" customWidth="1"/>
    <col min="1544" max="1544" width="10.42578125" style="18" customWidth="1"/>
    <col min="1545" max="1786" width="5.5703125" style="18"/>
    <col min="1787" max="1787" width="0.5703125" style="18" customWidth="1"/>
    <col min="1788" max="1788" width="2.42578125" style="18" customWidth="1"/>
    <col min="1789" max="1789" width="40.5703125" style="18" customWidth="1"/>
    <col min="1790" max="1791" width="0" style="18" hidden="1" customWidth="1"/>
    <col min="1792" max="1794" width="8.85546875" style="18" customWidth="1"/>
    <col min="1795" max="1796" width="7.5703125" style="18" customWidth="1"/>
    <col min="1797" max="1797" width="6.5703125" style="18" customWidth="1"/>
    <col min="1798" max="1798" width="10" style="18" customWidth="1"/>
    <col min="1799" max="1799" width="9.5703125" style="18" customWidth="1"/>
    <col min="1800" max="1800" width="10.42578125" style="18" customWidth="1"/>
    <col min="1801" max="2042" width="5.5703125" style="18"/>
    <col min="2043" max="2043" width="0.5703125" style="18" customWidth="1"/>
    <col min="2044" max="2044" width="2.42578125" style="18" customWidth="1"/>
    <col min="2045" max="2045" width="40.5703125" style="18" customWidth="1"/>
    <col min="2046" max="2047" width="0" style="18" hidden="1" customWidth="1"/>
    <col min="2048" max="2050" width="8.85546875" style="18" customWidth="1"/>
    <col min="2051" max="2052" width="7.5703125" style="18" customWidth="1"/>
    <col min="2053" max="2053" width="6.5703125" style="18" customWidth="1"/>
    <col min="2054" max="2054" width="10" style="18" customWidth="1"/>
    <col min="2055" max="2055" width="9.5703125" style="18" customWidth="1"/>
    <col min="2056" max="2056" width="10.42578125" style="18" customWidth="1"/>
    <col min="2057" max="2298" width="5.5703125" style="18"/>
    <col min="2299" max="2299" width="0.5703125" style="18" customWidth="1"/>
    <col min="2300" max="2300" width="2.42578125" style="18" customWidth="1"/>
    <col min="2301" max="2301" width="40.5703125" style="18" customWidth="1"/>
    <col min="2302" max="2303" width="0" style="18" hidden="1" customWidth="1"/>
    <col min="2304" max="2306" width="8.85546875" style="18" customWidth="1"/>
    <col min="2307" max="2308" width="7.5703125" style="18" customWidth="1"/>
    <col min="2309" max="2309" width="6.5703125" style="18" customWidth="1"/>
    <col min="2310" max="2310" width="10" style="18" customWidth="1"/>
    <col min="2311" max="2311" width="9.5703125" style="18" customWidth="1"/>
    <col min="2312" max="2312" width="10.42578125" style="18" customWidth="1"/>
    <col min="2313" max="2554" width="5.5703125" style="18"/>
    <col min="2555" max="2555" width="0.5703125" style="18" customWidth="1"/>
    <col min="2556" max="2556" width="2.42578125" style="18" customWidth="1"/>
    <col min="2557" max="2557" width="40.5703125" style="18" customWidth="1"/>
    <col min="2558" max="2559" width="0" style="18" hidden="1" customWidth="1"/>
    <col min="2560" max="2562" width="8.85546875" style="18" customWidth="1"/>
    <col min="2563" max="2564" width="7.5703125" style="18" customWidth="1"/>
    <col min="2565" max="2565" width="6.5703125" style="18" customWidth="1"/>
    <col min="2566" max="2566" width="10" style="18" customWidth="1"/>
    <col min="2567" max="2567" width="9.5703125" style="18" customWidth="1"/>
    <col min="2568" max="2568" width="10.42578125" style="18" customWidth="1"/>
    <col min="2569" max="2810" width="5.5703125" style="18"/>
    <col min="2811" max="2811" width="0.5703125" style="18" customWidth="1"/>
    <col min="2812" max="2812" width="2.42578125" style="18" customWidth="1"/>
    <col min="2813" max="2813" width="40.5703125" style="18" customWidth="1"/>
    <col min="2814" max="2815" width="0" style="18" hidden="1" customWidth="1"/>
    <col min="2816" max="2818" width="8.85546875" style="18" customWidth="1"/>
    <col min="2819" max="2820" width="7.5703125" style="18" customWidth="1"/>
    <col min="2821" max="2821" width="6.5703125" style="18" customWidth="1"/>
    <col min="2822" max="2822" width="10" style="18" customWidth="1"/>
    <col min="2823" max="2823" width="9.5703125" style="18" customWidth="1"/>
    <col min="2824" max="2824" width="10.42578125" style="18" customWidth="1"/>
    <col min="2825" max="3066" width="5.5703125" style="18"/>
    <col min="3067" max="3067" width="0.5703125" style="18" customWidth="1"/>
    <col min="3068" max="3068" width="2.42578125" style="18" customWidth="1"/>
    <col min="3069" max="3069" width="40.5703125" style="18" customWidth="1"/>
    <col min="3070" max="3071" width="0" style="18" hidden="1" customWidth="1"/>
    <col min="3072" max="3074" width="8.85546875" style="18" customWidth="1"/>
    <col min="3075" max="3076" width="7.5703125" style="18" customWidth="1"/>
    <col min="3077" max="3077" width="6.5703125" style="18" customWidth="1"/>
    <col min="3078" max="3078" width="10" style="18" customWidth="1"/>
    <col min="3079" max="3079" width="9.5703125" style="18" customWidth="1"/>
    <col min="3080" max="3080" width="10.42578125" style="18" customWidth="1"/>
    <col min="3081" max="3322" width="5.5703125" style="18"/>
    <col min="3323" max="3323" width="0.5703125" style="18" customWidth="1"/>
    <col min="3324" max="3324" width="2.42578125" style="18" customWidth="1"/>
    <col min="3325" max="3325" width="40.5703125" style="18" customWidth="1"/>
    <col min="3326" max="3327" width="0" style="18" hidden="1" customWidth="1"/>
    <col min="3328" max="3330" width="8.85546875" style="18" customWidth="1"/>
    <col min="3331" max="3332" width="7.5703125" style="18" customWidth="1"/>
    <col min="3333" max="3333" width="6.5703125" style="18" customWidth="1"/>
    <col min="3334" max="3334" width="10" style="18" customWidth="1"/>
    <col min="3335" max="3335" width="9.5703125" style="18" customWidth="1"/>
    <col min="3336" max="3336" width="10.42578125" style="18" customWidth="1"/>
    <col min="3337" max="3578" width="5.5703125" style="18"/>
    <col min="3579" max="3579" width="0.5703125" style="18" customWidth="1"/>
    <col min="3580" max="3580" width="2.42578125" style="18" customWidth="1"/>
    <col min="3581" max="3581" width="40.5703125" style="18" customWidth="1"/>
    <col min="3582" max="3583" width="0" style="18" hidden="1" customWidth="1"/>
    <col min="3584" max="3586" width="8.85546875" style="18" customWidth="1"/>
    <col min="3587" max="3588" width="7.5703125" style="18" customWidth="1"/>
    <col min="3589" max="3589" width="6.5703125" style="18" customWidth="1"/>
    <col min="3590" max="3590" width="10" style="18" customWidth="1"/>
    <col min="3591" max="3591" width="9.5703125" style="18" customWidth="1"/>
    <col min="3592" max="3592" width="10.42578125" style="18" customWidth="1"/>
    <col min="3593" max="3834" width="5.5703125" style="18"/>
    <col min="3835" max="3835" width="0.5703125" style="18" customWidth="1"/>
    <col min="3836" max="3836" width="2.42578125" style="18" customWidth="1"/>
    <col min="3837" max="3837" width="40.5703125" style="18" customWidth="1"/>
    <col min="3838" max="3839" width="0" style="18" hidden="1" customWidth="1"/>
    <col min="3840" max="3842" width="8.85546875" style="18" customWidth="1"/>
    <col min="3843" max="3844" width="7.5703125" style="18" customWidth="1"/>
    <col min="3845" max="3845" width="6.5703125" style="18" customWidth="1"/>
    <col min="3846" max="3846" width="10" style="18" customWidth="1"/>
    <col min="3847" max="3847" width="9.5703125" style="18" customWidth="1"/>
    <col min="3848" max="3848" width="10.42578125" style="18" customWidth="1"/>
    <col min="3849" max="4090" width="5.5703125" style="18"/>
    <col min="4091" max="4091" width="0.5703125" style="18" customWidth="1"/>
    <col min="4092" max="4092" width="2.42578125" style="18" customWidth="1"/>
    <col min="4093" max="4093" width="40.5703125" style="18" customWidth="1"/>
    <col min="4094" max="4095" width="0" style="18" hidden="1" customWidth="1"/>
    <col min="4096" max="4098" width="8.85546875" style="18" customWidth="1"/>
    <col min="4099" max="4100" width="7.5703125" style="18" customWidth="1"/>
    <col min="4101" max="4101" width="6.5703125" style="18" customWidth="1"/>
    <col min="4102" max="4102" width="10" style="18" customWidth="1"/>
    <col min="4103" max="4103" width="9.5703125" style="18" customWidth="1"/>
    <col min="4104" max="4104" width="10.42578125" style="18" customWidth="1"/>
    <col min="4105" max="4346" width="5.5703125" style="18"/>
    <col min="4347" max="4347" width="0.5703125" style="18" customWidth="1"/>
    <col min="4348" max="4348" width="2.42578125" style="18" customWidth="1"/>
    <col min="4349" max="4349" width="40.5703125" style="18" customWidth="1"/>
    <col min="4350" max="4351" width="0" style="18" hidden="1" customWidth="1"/>
    <col min="4352" max="4354" width="8.85546875" style="18" customWidth="1"/>
    <col min="4355" max="4356" width="7.5703125" style="18" customWidth="1"/>
    <col min="4357" max="4357" width="6.5703125" style="18" customWidth="1"/>
    <col min="4358" max="4358" width="10" style="18" customWidth="1"/>
    <col min="4359" max="4359" width="9.5703125" style="18" customWidth="1"/>
    <col min="4360" max="4360" width="10.42578125" style="18" customWidth="1"/>
    <col min="4361" max="4602" width="5.5703125" style="18"/>
    <col min="4603" max="4603" width="0.5703125" style="18" customWidth="1"/>
    <col min="4604" max="4604" width="2.42578125" style="18" customWidth="1"/>
    <col min="4605" max="4605" width="40.5703125" style="18" customWidth="1"/>
    <col min="4606" max="4607" width="0" style="18" hidden="1" customWidth="1"/>
    <col min="4608" max="4610" width="8.85546875" style="18" customWidth="1"/>
    <col min="4611" max="4612" width="7.5703125" style="18" customWidth="1"/>
    <col min="4613" max="4613" width="6.5703125" style="18" customWidth="1"/>
    <col min="4614" max="4614" width="10" style="18" customWidth="1"/>
    <col min="4615" max="4615" width="9.5703125" style="18" customWidth="1"/>
    <col min="4616" max="4616" width="10.42578125" style="18" customWidth="1"/>
    <col min="4617" max="4858" width="5.5703125" style="18"/>
    <col min="4859" max="4859" width="0.5703125" style="18" customWidth="1"/>
    <col min="4860" max="4860" width="2.42578125" style="18" customWidth="1"/>
    <col min="4861" max="4861" width="40.5703125" style="18" customWidth="1"/>
    <col min="4862" max="4863" width="0" style="18" hidden="1" customWidth="1"/>
    <col min="4864" max="4866" width="8.85546875" style="18" customWidth="1"/>
    <col min="4867" max="4868" width="7.5703125" style="18" customWidth="1"/>
    <col min="4869" max="4869" width="6.5703125" style="18" customWidth="1"/>
    <col min="4870" max="4870" width="10" style="18" customWidth="1"/>
    <col min="4871" max="4871" width="9.5703125" style="18" customWidth="1"/>
    <col min="4872" max="4872" width="10.42578125" style="18" customWidth="1"/>
    <col min="4873" max="5114" width="5.5703125" style="18"/>
    <col min="5115" max="5115" width="0.5703125" style="18" customWidth="1"/>
    <col min="5116" max="5116" width="2.42578125" style="18" customWidth="1"/>
    <col min="5117" max="5117" width="40.5703125" style="18" customWidth="1"/>
    <col min="5118" max="5119" width="0" style="18" hidden="1" customWidth="1"/>
    <col min="5120" max="5122" width="8.85546875" style="18" customWidth="1"/>
    <col min="5123" max="5124" width="7.5703125" style="18" customWidth="1"/>
    <col min="5125" max="5125" width="6.5703125" style="18" customWidth="1"/>
    <col min="5126" max="5126" width="10" style="18" customWidth="1"/>
    <col min="5127" max="5127" width="9.5703125" style="18" customWidth="1"/>
    <col min="5128" max="5128" width="10.42578125" style="18" customWidth="1"/>
    <col min="5129" max="5370" width="5.5703125" style="18"/>
    <col min="5371" max="5371" width="0.5703125" style="18" customWidth="1"/>
    <col min="5372" max="5372" width="2.42578125" style="18" customWidth="1"/>
    <col min="5373" max="5373" width="40.5703125" style="18" customWidth="1"/>
    <col min="5374" max="5375" width="0" style="18" hidden="1" customWidth="1"/>
    <col min="5376" max="5378" width="8.85546875" style="18" customWidth="1"/>
    <col min="5379" max="5380" width="7.5703125" style="18" customWidth="1"/>
    <col min="5381" max="5381" width="6.5703125" style="18" customWidth="1"/>
    <col min="5382" max="5382" width="10" style="18" customWidth="1"/>
    <col min="5383" max="5383" width="9.5703125" style="18" customWidth="1"/>
    <col min="5384" max="5384" width="10.42578125" style="18" customWidth="1"/>
    <col min="5385" max="5626" width="5.5703125" style="18"/>
    <col min="5627" max="5627" width="0.5703125" style="18" customWidth="1"/>
    <col min="5628" max="5628" width="2.42578125" style="18" customWidth="1"/>
    <col min="5629" max="5629" width="40.5703125" style="18" customWidth="1"/>
    <col min="5630" max="5631" width="0" style="18" hidden="1" customWidth="1"/>
    <col min="5632" max="5634" width="8.85546875" style="18" customWidth="1"/>
    <col min="5635" max="5636" width="7.5703125" style="18" customWidth="1"/>
    <col min="5637" max="5637" width="6.5703125" style="18" customWidth="1"/>
    <col min="5638" max="5638" width="10" style="18" customWidth="1"/>
    <col min="5639" max="5639" width="9.5703125" style="18" customWidth="1"/>
    <col min="5640" max="5640" width="10.42578125" style="18" customWidth="1"/>
    <col min="5641" max="5882" width="5.5703125" style="18"/>
    <col min="5883" max="5883" width="0.5703125" style="18" customWidth="1"/>
    <col min="5884" max="5884" width="2.42578125" style="18" customWidth="1"/>
    <col min="5885" max="5885" width="40.5703125" style="18" customWidth="1"/>
    <col min="5886" max="5887" width="0" style="18" hidden="1" customWidth="1"/>
    <col min="5888" max="5890" width="8.85546875" style="18" customWidth="1"/>
    <col min="5891" max="5892" width="7.5703125" style="18" customWidth="1"/>
    <col min="5893" max="5893" width="6.5703125" style="18" customWidth="1"/>
    <col min="5894" max="5894" width="10" style="18" customWidth="1"/>
    <col min="5895" max="5895" width="9.5703125" style="18" customWidth="1"/>
    <col min="5896" max="5896" width="10.42578125" style="18" customWidth="1"/>
    <col min="5897" max="6138" width="5.5703125" style="18"/>
    <col min="6139" max="6139" width="0.5703125" style="18" customWidth="1"/>
    <col min="6140" max="6140" width="2.42578125" style="18" customWidth="1"/>
    <col min="6141" max="6141" width="40.5703125" style="18" customWidth="1"/>
    <col min="6142" max="6143" width="0" style="18" hidden="1" customWidth="1"/>
    <col min="6144" max="6146" width="8.85546875" style="18" customWidth="1"/>
    <col min="6147" max="6148" width="7.5703125" style="18" customWidth="1"/>
    <col min="6149" max="6149" width="6.5703125" style="18" customWidth="1"/>
    <col min="6150" max="6150" width="10" style="18" customWidth="1"/>
    <col min="6151" max="6151" width="9.5703125" style="18" customWidth="1"/>
    <col min="6152" max="6152" width="10.42578125" style="18" customWidth="1"/>
    <col min="6153" max="6394" width="5.5703125" style="18"/>
    <col min="6395" max="6395" width="0.5703125" style="18" customWidth="1"/>
    <col min="6396" max="6396" width="2.42578125" style="18" customWidth="1"/>
    <col min="6397" max="6397" width="40.5703125" style="18" customWidth="1"/>
    <col min="6398" max="6399" width="0" style="18" hidden="1" customWidth="1"/>
    <col min="6400" max="6402" width="8.85546875" style="18" customWidth="1"/>
    <col min="6403" max="6404" width="7.5703125" style="18" customWidth="1"/>
    <col min="6405" max="6405" width="6.5703125" style="18" customWidth="1"/>
    <col min="6406" max="6406" width="10" style="18" customWidth="1"/>
    <col min="6407" max="6407" width="9.5703125" style="18" customWidth="1"/>
    <col min="6408" max="6408" width="10.42578125" style="18" customWidth="1"/>
    <col min="6409" max="6650" width="5.5703125" style="18"/>
    <col min="6651" max="6651" width="0.5703125" style="18" customWidth="1"/>
    <col min="6652" max="6652" width="2.42578125" style="18" customWidth="1"/>
    <col min="6653" max="6653" width="40.5703125" style="18" customWidth="1"/>
    <col min="6654" max="6655" width="0" style="18" hidden="1" customWidth="1"/>
    <col min="6656" max="6658" width="8.85546875" style="18" customWidth="1"/>
    <col min="6659" max="6660" width="7.5703125" style="18" customWidth="1"/>
    <col min="6661" max="6661" width="6.5703125" style="18" customWidth="1"/>
    <col min="6662" max="6662" width="10" style="18" customWidth="1"/>
    <col min="6663" max="6663" width="9.5703125" style="18" customWidth="1"/>
    <col min="6664" max="6664" width="10.42578125" style="18" customWidth="1"/>
    <col min="6665" max="6906" width="5.5703125" style="18"/>
    <col min="6907" max="6907" width="0.5703125" style="18" customWidth="1"/>
    <col min="6908" max="6908" width="2.42578125" style="18" customWidth="1"/>
    <col min="6909" max="6909" width="40.5703125" style="18" customWidth="1"/>
    <col min="6910" max="6911" width="0" style="18" hidden="1" customWidth="1"/>
    <col min="6912" max="6914" width="8.85546875" style="18" customWidth="1"/>
    <col min="6915" max="6916" width="7.5703125" style="18" customWidth="1"/>
    <col min="6917" max="6917" width="6.5703125" style="18" customWidth="1"/>
    <col min="6918" max="6918" width="10" style="18" customWidth="1"/>
    <col min="6919" max="6919" width="9.5703125" style="18" customWidth="1"/>
    <col min="6920" max="6920" width="10.42578125" style="18" customWidth="1"/>
    <col min="6921" max="7162" width="5.5703125" style="18"/>
    <col min="7163" max="7163" width="0.5703125" style="18" customWidth="1"/>
    <col min="7164" max="7164" width="2.42578125" style="18" customWidth="1"/>
    <col min="7165" max="7165" width="40.5703125" style="18" customWidth="1"/>
    <col min="7166" max="7167" width="0" style="18" hidden="1" customWidth="1"/>
    <col min="7168" max="7170" width="8.85546875" style="18" customWidth="1"/>
    <col min="7171" max="7172" width="7.5703125" style="18" customWidth="1"/>
    <col min="7173" max="7173" width="6.5703125" style="18" customWidth="1"/>
    <col min="7174" max="7174" width="10" style="18" customWidth="1"/>
    <col min="7175" max="7175" width="9.5703125" style="18" customWidth="1"/>
    <col min="7176" max="7176" width="10.42578125" style="18" customWidth="1"/>
    <col min="7177" max="7418" width="5.5703125" style="18"/>
    <col min="7419" max="7419" width="0.5703125" style="18" customWidth="1"/>
    <col min="7420" max="7420" width="2.42578125" style="18" customWidth="1"/>
    <col min="7421" max="7421" width="40.5703125" style="18" customWidth="1"/>
    <col min="7422" max="7423" width="0" style="18" hidden="1" customWidth="1"/>
    <col min="7424" max="7426" width="8.85546875" style="18" customWidth="1"/>
    <col min="7427" max="7428" width="7.5703125" style="18" customWidth="1"/>
    <col min="7429" max="7429" width="6.5703125" style="18" customWidth="1"/>
    <col min="7430" max="7430" width="10" style="18" customWidth="1"/>
    <col min="7431" max="7431" width="9.5703125" style="18" customWidth="1"/>
    <col min="7432" max="7432" width="10.42578125" style="18" customWidth="1"/>
    <col min="7433" max="7674" width="5.5703125" style="18"/>
    <col min="7675" max="7675" width="0.5703125" style="18" customWidth="1"/>
    <col min="7676" max="7676" width="2.42578125" style="18" customWidth="1"/>
    <col min="7677" max="7677" width="40.5703125" style="18" customWidth="1"/>
    <col min="7678" max="7679" width="0" style="18" hidden="1" customWidth="1"/>
    <col min="7680" max="7682" width="8.85546875" style="18" customWidth="1"/>
    <col min="7683" max="7684" width="7.5703125" style="18" customWidth="1"/>
    <col min="7685" max="7685" width="6.5703125" style="18" customWidth="1"/>
    <col min="7686" max="7686" width="10" style="18" customWidth="1"/>
    <col min="7687" max="7687" width="9.5703125" style="18" customWidth="1"/>
    <col min="7688" max="7688" width="10.42578125" style="18" customWidth="1"/>
    <col min="7689" max="7930" width="5.5703125" style="18"/>
    <col min="7931" max="7931" width="0.5703125" style="18" customWidth="1"/>
    <col min="7932" max="7932" width="2.42578125" style="18" customWidth="1"/>
    <col min="7933" max="7933" width="40.5703125" style="18" customWidth="1"/>
    <col min="7934" max="7935" width="0" style="18" hidden="1" customWidth="1"/>
    <col min="7936" max="7938" width="8.85546875" style="18" customWidth="1"/>
    <col min="7939" max="7940" width="7.5703125" style="18" customWidth="1"/>
    <col min="7941" max="7941" width="6.5703125" style="18" customWidth="1"/>
    <col min="7942" max="7942" width="10" style="18" customWidth="1"/>
    <col min="7943" max="7943" width="9.5703125" style="18" customWidth="1"/>
    <col min="7944" max="7944" width="10.42578125" style="18" customWidth="1"/>
    <col min="7945" max="8186" width="5.5703125" style="18"/>
    <col min="8187" max="8187" width="0.5703125" style="18" customWidth="1"/>
    <col min="8188" max="8188" width="2.42578125" style="18" customWidth="1"/>
    <col min="8189" max="8189" width="40.5703125" style="18" customWidth="1"/>
    <col min="8190" max="8191" width="0" style="18" hidden="1" customWidth="1"/>
    <col min="8192" max="8194" width="8.85546875" style="18" customWidth="1"/>
    <col min="8195" max="8196" width="7.5703125" style="18" customWidth="1"/>
    <col min="8197" max="8197" width="6.5703125" style="18" customWidth="1"/>
    <col min="8198" max="8198" width="10" style="18" customWidth="1"/>
    <col min="8199" max="8199" width="9.5703125" style="18" customWidth="1"/>
    <col min="8200" max="8200" width="10.42578125" style="18" customWidth="1"/>
    <col min="8201" max="8442" width="5.5703125" style="18"/>
    <col min="8443" max="8443" width="0.5703125" style="18" customWidth="1"/>
    <col min="8444" max="8444" width="2.42578125" style="18" customWidth="1"/>
    <col min="8445" max="8445" width="40.5703125" style="18" customWidth="1"/>
    <col min="8446" max="8447" width="0" style="18" hidden="1" customWidth="1"/>
    <col min="8448" max="8450" width="8.85546875" style="18" customWidth="1"/>
    <col min="8451" max="8452" width="7.5703125" style="18" customWidth="1"/>
    <col min="8453" max="8453" width="6.5703125" style="18" customWidth="1"/>
    <col min="8454" max="8454" width="10" style="18" customWidth="1"/>
    <col min="8455" max="8455" width="9.5703125" style="18" customWidth="1"/>
    <col min="8456" max="8456" width="10.42578125" style="18" customWidth="1"/>
    <col min="8457" max="8698" width="5.5703125" style="18"/>
    <col min="8699" max="8699" width="0.5703125" style="18" customWidth="1"/>
    <col min="8700" max="8700" width="2.42578125" style="18" customWidth="1"/>
    <col min="8701" max="8701" width="40.5703125" style="18" customWidth="1"/>
    <col min="8702" max="8703" width="0" style="18" hidden="1" customWidth="1"/>
    <col min="8704" max="8706" width="8.85546875" style="18" customWidth="1"/>
    <col min="8707" max="8708" width="7.5703125" style="18" customWidth="1"/>
    <col min="8709" max="8709" width="6.5703125" style="18" customWidth="1"/>
    <col min="8710" max="8710" width="10" style="18" customWidth="1"/>
    <col min="8711" max="8711" width="9.5703125" style="18" customWidth="1"/>
    <col min="8712" max="8712" width="10.42578125" style="18" customWidth="1"/>
    <col min="8713" max="8954" width="5.5703125" style="18"/>
    <col min="8955" max="8955" width="0.5703125" style="18" customWidth="1"/>
    <col min="8956" max="8956" width="2.42578125" style="18" customWidth="1"/>
    <col min="8957" max="8957" width="40.5703125" style="18" customWidth="1"/>
    <col min="8958" max="8959" width="0" style="18" hidden="1" customWidth="1"/>
    <col min="8960" max="8962" width="8.85546875" style="18" customWidth="1"/>
    <col min="8963" max="8964" width="7.5703125" style="18" customWidth="1"/>
    <col min="8965" max="8965" width="6.5703125" style="18" customWidth="1"/>
    <col min="8966" max="8966" width="10" style="18" customWidth="1"/>
    <col min="8967" max="8967" width="9.5703125" style="18" customWidth="1"/>
    <col min="8968" max="8968" width="10.42578125" style="18" customWidth="1"/>
    <col min="8969" max="9210" width="5.5703125" style="18"/>
    <col min="9211" max="9211" width="0.5703125" style="18" customWidth="1"/>
    <col min="9212" max="9212" width="2.42578125" style="18" customWidth="1"/>
    <col min="9213" max="9213" width="40.5703125" style="18" customWidth="1"/>
    <col min="9214" max="9215" width="0" style="18" hidden="1" customWidth="1"/>
    <col min="9216" max="9218" width="8.85546875" style="18" customWidth="1"/>
    <col min="9219" max="9220" width="7.5703125" style="18" customWidth="1"/>
    <col min="9221" max="9221" width="6.5703125" style="18" customWidth="1"/>
    <col min="9222" max="9222" width="10" style="18" customWidth="1"/>
    <col min="9223" max="9223" width="9.5703125" style="18" customWidth="1"/>
    <col min="9224" max="9224" width="10.42578125" style="18" customWidth="1"/>
    <col min="9225" max="9466" width="5.5703125" style="18"/>
    <col min="9467" max="9467" width="0.5703125" style="18" customWidth="1"/>
    <col min="9468" max="9468" width="2.42578125" style="18" customWidth="1"/>
    <col min="9469" max="9469" width="40.5703125" style="18" customWidth="1"/>
    <col min="9470" max="9471" width="0" style="18" hidden="1" customWidth="1"/>
    <col min="9472" max="9474" width="8.85546875" style="18" customWidth="1"/>
    <col min="9475" max="9476" width="7.5703125" style="18" customWidth="1"/>
    <col min="9477" max="9477" width="6.5703125" style="18" customWidth="1"/>
    <col min="9478" max="9478" width="10" style="18" customWidth="1"/>
    <col min="9479" max="9479" width="9.5703125" style="18" customWidth="1"/>
    <col min="9480" max="9480" width="10.42578125" style="18" customWidth="1"/>
    <col min="9481" max="9722" width="5.5703125" style="18"/>
    <col min="9723" max="9723" width="0.5703125" style="18" customWidth="1"/>
    <col min="9724" max="9724" width="2.42578125" style="18" customWidth="1"/>
    <col min="9725" max="9725" width="40.5703125" style="18" customWidth="1"/>
    <col min="9726" max="9727" width="0" style="18" hidden="1" customWidth="1"/>
    <col min="9728" max="9730" width="8.85546875" style="18" customWidth="1"/>
    <col min="9731" max="9732" width="7.5703125" style="18" customWidth="1"/>
    <col min="9733" max="9733" width="6.5703125" style="18" customWidth="1"/>
    <col min="9734" max="9734" width="10" style="18" customWidth="1"/>
    <col min="9735" max="9735" width="9.5703125" style="18" customWidth="1"/>
    <col min="9736" max="9736" width="10.42578125" style="18" customWidth="1"/>
    <col min="9737" max="9978" width="5.5703125" style="18"/>
    <col min="9979" max="9979" width="0.5703125" style="18" customWidth="1"/>
    <col min="9980" max="9980" width="2.42578125" style="18" customWidth="1"/>
    <col min="9981" max="9981" width="40.5703125" style="18" customWidth="1"/>
    <col min="9982" max="9983" width="0" style="18" hidden="1" customWidth="1"/>
    <col min="9984" max="9986" width="8.85546875" style="18" customWidth="1"/>
    <col min="9987" max="9988" width="7.5703125" style="18" customWidth="1"/>
    <col min="9989" max="9989" width="6.5703125" style="18" customWidth="1"/>
    <col min="9990" max="9990" width="10" style="18" customWidth="1"/>
    <col min="9991" max="9991" width="9.5703125" style="18" customWidth="1"/>
    <col min="9992" max="9992" width="10.42578125" style="18" customWidth="1"/>
    <col min="9993" max="10234" width="5.5703125" style="18"/>
    <col min="10235" max="10235" width="0.5703125" style="18" customWidth="1"/>
    <col min="10236" max="10236" width="2.42578125" style="18" customWidth="1"/>
    <col min="10237" max="10237" width="40.5703125" style="18" customWidth="1"/>
    <col min="10238" max="10239" width="0" style="18" hidden="1" customWidth="1"/>
    <col min="10240" max="10242" width="8.85546875" style="18" customWidth="1"/>
    <col min="10243" max="10244" width="7.5703125" style="18" customWidth="1"/>
    <col min="10245" max="10245" width="6.5703125" style="18" customWidth="1"/>
    <col min="10246" max="10246" width="10" style="18" customWidth="1"/>
    <col min="10247" max="10247" width="9.5703125" style="18" customWidth="1"/>
    <col min="10248" max="10248" width="10.42578125" style="18" customWidth="1"/>
    <col min="10249" max="10490" width="5.5703125" style="18"/>
    <col min="10491" max="10491" width="0.5703125" style="18" customWidth="1"/>
    <col min="10492" max="10492" width="2.42578125" style="18" customWidth="1"/>
    <col min="10493" max="10493" width="40.5703125" style="18" customWidth="1"/>
    <col min="10494" max="10495" width="0" style="18" hidden="1" customWidth="1"/>
    <col min="10496" max="10498" width="8.85546875" style="18" customWidth="1"/>
    <col min="10499" max="10500" width="7.5703125" style="18" customWidth="1"/>
    <col min="10501" max="10501" width="6.5703125" style="18" customWidth="1"/>
    <col min="10502" max="10502" width="10" style="18" customWidth="1"/>
    <col min="10503" max="10503" width="9.5703125" style="18" customWidth="1"/>
    <col min="10504" max="10504" width="10.42578125" style="18" customWidth="1"/>
    <col min="10505" max="10746" width="5.5703125" style="18"/>
    <col min="10747" max="10747" width="0.5703125" style="18" customWidth="1"/>
    <col min="10748" max="10748" width="2.42578125" style="18" customWidth="1"/>
    <col min="10749" max="10749" width="40.5703125" style="18" customWidth="1"/>
    <col min="10750" max="10751" width="0" style="18" hidden="1" customWidth="1"/>
    <col min="10752" max="10754" width="8.85546875" style="18" customWidth="1"/>
    <col min="10755" max="10756" width="7.5703125" style="18" customWidth="1"/>
    <col min="10757" max="10757" width="6.5703125" style="18" customWidth="1"/>
    <col min="10758" max="10758" width="10" style="18" customWidth="1"/>
    <col min="10759" max="10759" width="9.5703125" style="18" customWidth="1"/>
    <col min="10760" max="10760" width="10.42578125" style="18" customWidth="1"/>
    <col min="10761" max="11002" width="5.5703125" style="18"/>
    <col min="11003" max="11003" width="0.5703125" style="18" customWidth="1"/>
    <col min="11004" max="11004" width="2.42578125" style="18" customWidth="1"/>
    <col min="11005" max="11005" width="40.5703125" style="18" customWidth="1"/>
    <col min="11006" max="11007" width="0" style="18" hidden="1" customWidth="1"/>
    <col min="11008" max="11010" width="8.85546875" style="18" customWidth="1"/>
    <col min="11011" max="11012" width="7.5703125" style="18" customWidth="1"/>
    <col min="11013" max="11013" width="6.5703125" style="18" customWidth="1"/>
    <col min="11014" max="11014" width="10" style="18" customWidth="1"/>
    <col min="11015" max="11015" width="9.5703125" style="18" customWidth="1"/>
    <col min="11016" max="11016" width="10.42578125" style="18" customWidth="1"/>
    <col min="11017" max="11258" width="5.5703125" style="18"/>
    <col min="11259" max="11259" width="0.5703125" style="18" customWidth="1"/>
    <col min="11260" max="11260" width="2.42578125" style="18" customWidth="1"/>
    <col min="11261" max="11261" width="40.5703125" style="18" customWidth="1"/>
    <col min="11262" max="11263" width="0" style="18" hidden="1" customWidth="1"/>
    <col min="11264" max="11266" width="8.85546875" style="18" customWidth="1"/>
    <col min="11267" max="11268" width="7.5703125" style="18" customWidth="1"/>
    <col min="11269" max="11269" width="6.5703125" style="18" customWidth="1"/>
    <col min="11270" max="11270" width="10" style="18" customWidth="1"/>
    <col min="11271" max="11271" width="9.5703125" style="18" customWidth="1"/>
    <col min="11272" max="11272" width="10.42578125" style="18" customWidth="1"/>
    <col min="11273" max="11514" width="5.5703125" style="18"/>
    <col min="11515" max="11515" width="0.5703125" style="18" customWidth="1"/>
    <col min="11516" max="11516" width="2.42578125" style="18" customWidth="1"/>
    <col min="11517" max="11517" width="40.5703125" style="18" customWidth="1"/>
    <col min="11518" max="11519" width="0" style="18" hidden="1" customWidth="1"/>
    <col min="11520" max="11522" width="8.85546875" style="18" customWidth="1"/>
    <col min="11523" max="11524" width="7.5703125" style="18" customWidth="1"/>
    <col min="11525" max="11525" width="6.5703125" style="18" customWidth="1"/>
    <col min="11526" max="11526" width="10" style="18" customWidth="1"/>
    <col min="11527" max="11527" width="9.5703125" style="18" customWidth="1"/>
    <col min="11528" max="11528" width="10.42578125" style="18" customWidth="1"/>
    <col min="11529" max="11770" width="5.5703125" style="18"/>
    <col min="11771" max="11771" width="0.5703125" style="18" customWidth="1"/>
    <col min="11772" max="11772" width="2.42578125" style="18" customWidth="1"/>
    <col min="11773" max="11773" width="40.5703125" style="18" customWidth="1"/>
    <col min="11774" max="11775" width="0" style="18" hidden="1" customWidth="1"/>
    <col min="11776" max="11778" width="8.85546875" style="18" customWidth="1"/>
    <col min="11779" max="11780" width="7.5703125" style="18" customWidth="1"/>
    <col min="11781" max="11781" width="6.5703125" style="18" customWidth="1"/>
    <col min="11782" max="11782" width="10" style="18" customWidth="1"/>
    <col min="11783" max="11783" width="9.5703125" style="18" customWidth="1"/>
    <col min="11784" max="11784" width="10.42578125" style="18" customWidth="1"/>
    <col min="11785" max="12026" width="5.5703125" style="18"/>
    <col min="12027" max="12027" width="0.5703125" style="18" customWidth="1"/>
    <col min="12028" max="12028" width="2.42578125" style="18" customWidth="1"/>
    <col min="12029" max="12029" width="40.5703125" style="18" customWidth="1"/>
    <col min="12030" max="12031" width="0" style="18" hidden="1" customWidth="1"/>
    <col min="12032" max="12034" width="8.85546875" style="18" customWidth="1"/>
    <col min="12035" max="12036" width="7.5703125" style="18" customWidth="1"/>
    <col min="12037" max="12037" width="6.5703125" style="18" customWidth="1"/>
    <col min="12038" max="12038" width="10" style="18" customWidth="1"/>
    <col min="12039" max="12039" width="9.5703125" style="18" customWidth="1"/>
    <col min="12040" max="12040" width="10.42578125" style="18" customWidth="1"/>
    <col min="12041" max="12282" width="5.5703125" style="18"/>
    <col min="12283" max="12283" width="0.5703125" style="18" customWidth="1"/>
    <col min="12284" max="12284" width="2.42578125" style="18" customWidth="1"/>
    <col min="12285" max="12285" width="40.5703125" style="18" customWidth="1"/>
    <col min="12286" max="12287" width="0" style="18" hidden="1" customWidth="1"/>
    <col min="12288" max="12290" width="8.85546875" style="18" customWidth="1"/>
    <col min="12291" max="12292" width="7.5703125" style="18" customWidth="1"/>
    <col min="12293" max="12293" width="6.5703125" style="18" customWidth="1"/>
    <col min="12294" max="12294" width="10" style="18" customWidth="1"/>
    <col min="12295" max="12295" width="9.5703125" style="18" customWidth="1"/>
    <col min="12296" max="12296" width="10.42578125" style="18" customWidth="1"/>
    <col min="12297" max="12538" width="5.5703125" style="18"/>
    <col min="12539" max="12539" width="0.5703125" style="18" customWidth="1"/>
    <col min="12540" max="12540" width="2.42578125" style="18" customWidth="1"/>
    <col min="12541" max="12541" width="40.5703125" style="18" customWidth="1"/>
    <col min="12542" max="12543" width="0" style="18" hidden="1" customWidth="1"/>
    <col min="12544" max="12546" width="8.85546875" style="18" customWidth="1"/>
    <col min="12547" max="12548" width="7.5703125" style="18" customWidth="1"/>
    <col min="12549" max="12549" width="6.5703125" style="18" customWidth="1"/>
    <col min="12550" max="12550" width="10" style="18" customWidth="1"/>
    <col min="12551" max="12551" width="9.5703125" style="18" customWidth="1"/>
    <col min="12552" max="12552" width="10.42578125" style="18" customWidth="1"/>
    <col min="12553" max="12794" width="5.5703125" style="18"/>
    <col min="12795" max="12795" width="0.5703125" style="18" customWidth="1"/>
    <col min="12796" max="12796" width="2.42578125" style="18" customWidth="1"/>
    <col min="12797" max="12797" width="40.5703125" style="18" customWidth="1"/>
    <col min="12798" max="12799" width="0" style="18" hidden="1" customWidth="1"/>
    <col min="12800" max="12802" width="8.85546875" style="18" customWidth="1"/>
    <col min="12803" max="12804" width="7.5703125" style="18" customWidth="1"/>
    <col min="12805" max="12805" width="6.5703125" style="18" customWidth="1"/>
    <col min="12806" max="12806" width="10" style="18" customWidth="1"/>
    <col min="12807" max="12807" width="9.5703125" style="18" customWidth="1"/>
    <col min="12808" max="12808" width="10.42578125" style="18" customWidth="1"/>
    <col min="12809" max="13050" width="5.5703125" style="18"/>
    <col min="13051" max="13051" width="0.5703125" style="18" customWidth="1"/>
    <col min="13052" max="13052" width="2.42578125" style="18" customWidth="1"/>
    <col min="13053" max="13053" width="40.5703125" style="18" customWidth="1"/>
    <col min="13054" max="13055" width="0" style="18" hidden="1" customWidth="1"/>
    <col min="13056" max="13058" width="8.85546875" style="18" customWidth="1"/>
    <col min="13059" max="13060" width="7.5703125" style="18" customWidth="1"/>
    <col min="13061" max="13061" width="6.5703125" style="18" customWidth="1"/>
    <col min="13062" max="13062" width="10" style="18" customWidth="1"/>
    <col min="13063" max="13063" width="9.5703125" style="18" customWidth="1"/>
    <col min="13064" max="13064" width="10.42578125" style="18" customWidth="1"/>
    <col min="13065" max="13306" width="5.5703125" style="18"/>
    <col min="13307" max="13307" width="0.5703125" style="18" customWidth="1"/>
    <col min="13308" max="13308" width="2.42578125" style="18" customWidth="1"/>
    <col min="13309" max="13309" width="40.5703125" style="18" customWidth="1"/>
    <col min="13310" max="13311" width="0" style="18" hidden="1" customWidth="1"/>
    <col min="13312" max="13314" width="8.85546875" style="18" customWidth="1"/>
    <col min="13315" max="13316" width="7.5703125" style="18" customWidth="1"/>
    <col min="13317" max="13317" width="6.5703125" style="18" customWidth="1"/>
    <col min="13318" max="13318" width="10" style="18" customWidth="1"/>
    <col min="13319" max="13319" width="9.5703125" style="18" customWidth="1"/>
    <col min="13320" max="13320" width="10.42578125" style="18" customWidth="1"/>
    <col min="13321" max="13562" width="5.5703125" style="18"/>
    <col min="13563" max="13563" width="0.5703125" style="18" customWidth="1"/>
    <col min="13564" max="13564" width="2.42578125" style="18" customWidth="1"/>
    <col min="13565" max="13565" width="40.5703125" style="18" customWidth="1"/>
    <col min="13566" max="13567" width="0" style="18" hidden="1" customWidth="1"/>
    <col min="13568" max="13570" width="8.85546875" style="18" customWidth="1"/>
    <col min="13571" max="13572" width="7.5703125" style="18" customWidth="1"/>
    <col min="13573" max="13573" width="6.5703125" style="18" customWidth="1"/>
    <col min="13574" max="13574" width="10" style="18" customWidth="1"/>
    <col min="13575" max="13575" width="9.5703125" style="18" customWidth="1"/>
    <col min="13576" max="13576" width="10.42578125" style="18" customWidth="1"/>
    <col min="13577" max="13818" width="5.5703125" style="18"/>
    <col min="13819" max="13819" width="0.5703125" style="18" customWidth="1"/>
    <col min="13820" max="13820" width="2.42578125" style="18" customWidth="1"/>
    <col min="13821" max="13821" width="40.5703125" style="18" customWidth="1"/>
    <col min="13822" max="13823" width="0" style="18" hidden="1" customWidth="1"/>
    <col min="13824" max="13826" width="8.85546875" style="18" customWidth="1"/>
    <col min="13827" max="13828" width="7.5703125" style="18" customWidth="1"/>
    <col min="13829" max="13829" width="6.5703125" style="18" customWidth="1"/>
    <col min="13830" max="13830" width="10" style="18" customWidth="1"/>
    <col min="13831" max="13831" width="9.5703125" style="18" customWidth="1"/>
    <col min="13832" max="13832" width="10.42578125" style="18" customWidth="1"/>
    <col min="13833" max="14074" width="5.5703125" style="18"/>
    <col min="14075" max="14075" width="0.5703125" style="18" customWidth="1"/>
    <col min="14076" max="14076" width="2.42578125" style="18" customWidth="1"/>
    <col min="14077" max="14077" width="40.5703125" style="18" customWidth="1"/>
    <col min="14078" max="14079" width="0" style="18" hidden="1" customWidth="1"/>
    <col min="14080" max="14082" width="8.85546875" style="18" customWidth="1"/>
    <col min="14083" max="14084" width="7.5703125" style="18" customWidth="1"/>
    <col min="14085" max="14085" width="6.5703125" style="18" customWidth="1"/>
    <col min="14086" max="14086" width="10" style="18" customWidth="1"/>
    <col min="14087" max="14087" width="9.5703125" style="18" customWidth="1"/>
    <col min="14088" max="14088" width="10.42578125" style="18" customWidth="1"/>
    <col min="14089" max="14330" width="5.5703125" style="18"/>
    <col min="14331" max="14331" width="0.5703125" style="18" customWidth="1"/>
    <col min="14332" max="14332" width="2.42578125" style="18" customWidth="1"/>
    <col min="14333" max="14333" width="40.5703125" style="18" customWidth="1"/>
    <col min="14334" max="14335" width="0" style="18" hidden="1" customWidth="1"/>
    <col min="14336" max="14338" width="8.85546875" style="18" customWidth="1"/>
    <col min="14339" max="14340" width="7.5703125" style="18" customWidth="1"/>
    <col min="14341" max="14341" width="6.5703125" style="18" customWidth="1"/>
    <col min="14342" max="14342" width="10" style="18" customWidth="1"/>
    <col min="14343" max="14343" width="9.5703125" style="18" customWidth="1"/>
    <col min="14344" max="14344" width="10.42578125" style="18" customWidth="1"/>
    <col min="14345" max="14586" width="5.5703125" style="18"/>
    <col min="14587" max="14587" width="0.5703125" style="18" customWidth="1"/>
    <col min="14588" max="14588" width="2.42578125" style="18" customWidth="1"/>
    <col min="14589" max="14589" width="40.5703125" style="18" customWidth="1"/>
    <col min="14590" max="14591" width="0" style="18" hidden="1" customWidth="1"/>
    <col min="14592" max="14594" width="8.85546875" style="18" customWidth="1"/>
    <col min="14595" max="14596" width="7.5703125" style="18" customWidth="1"/>
    <col min="14597" max="14597" width="6.5703125" style="18" customWidth="1"/>
    <col min="14598" max="14598" width="10" style="18" customWidth="1"/>
    <col min="14599" max="14599" width="9.5703125" style="18" customWidth="1"/>
    <col min="14600" max="14600" width="10.42578125" style="18" customWidth="1"/>
    <col min="14601" max="14842" width="5.5703125" style="18"/>
    <col min="14843" max="14843" width="0.5703125" style="18" customWidth="1"/>
    <col min="14844" max="14844" width="2.42578125" style="18" customWidth="1"/>
    <col min="14845" max="14845" width="40.5703125" style="18" customWidth="1"/>
    <col min="14846" max="14847" width="0" style="18" hidden="1" customWidth="1"/>
    <col min="14848" max="14850" width="8.85546875" style="18" customWidth="1"/>
    <col min="14851" max="14852" width="7.5703125" style="18" customWidth="1"/>
    <col min="14853" max="14853" width="6.5703125" style="18" customWidth="1"/>
    <col min="14854" max="14854" width="10" style="18" customWidth="1"/>
    <col min="14855" max="14855" width="9.5703125" style="18" customWidth="1"/>
    <col min="14856" max="14856" width="10.42578125" style="18" customWidth="1"/>
    <col min="14857" max="15098" width="5.5703125" style="18"/>
    <col min="15099" max="15099" width="0.5703125" style="18" customWidth="1"/>
    <col min="15100" max="15100" width="2.42578125" style="18" customWidth="1"/>
    <col min="15101" max="15101" width="40.5703125" style="18" customWidth="1"/>
    <col min="15102" max="15103" width="0" style="18" hidden="1" customWidth="1"/>
    <col min="15104" max="15106" width="8.85546875" style="18" customWidth="1"/>
    <col min="15107" max="15108" width="7.5703125" style="18" customWidth="1"/>
    <col min="15109" max="15109" width="6.5703125" style="18" customWidth="1"/>
    <col min="15110" max="15110" width="10" style="18" customWidth="1"/>
    <col min="15111" max="15111" width="9.5703125" style="18" customWidth="1"/>
    <col min="15112" max="15112" width="10.42578125" style="18" customWidth="1"/>
    <col min="15113" max="15354" width="5.5703125" style="18"/>
    <col min="15355" max="15355" width="0.5703125" style="18" customWidth="1"/>
    <col min="15356" max="15356" width="2.42578125" style="18" customWidth="1"/>
    <col min="15357" max="15357" width="40.5703125" style="18" customWidth="1"/>
    <col min="15358" max="15359" width="0" style="18" hidden="1" customWidth="1"/>
    <col min="15360" max="15362" width="8.85546875" style="18" customWidth="1"/>
    <col min="15363" max="15364" width="7.5703125" style="18" customWidth="1"/>
    <col min="15365" max="15365" width="6.5703125" style="18" customWidth="1"/>
    <col min="15366" max="15366" width="10" style="18" customWidth="1"/>
    <col min="15367" max="15367" width="9.5703125" style="18" customWidth="1"/>
    <col min="15368" max="15368" width="10.42578125" style="18" customWidth="1"/>
    <col min="15369" max="15610" width="5.5703125" style="18"/>
    <col min="15611" max="15611" width="0.5703125" style="18" customWidth="1"/>
    <col min="15612" max="15612" width="2.42578125" style="18" customWidth="1"/>
    <col min="15613" max="15613" width="40.5703125" style="18" customWidth="1"/>
    <col min="15614" max="15615" width="0" style="18" hidden="1" customWidth="1"/>
    <col min="15616" max="15618" width="8.85546875" style="18" customWidth="1"/>
    <col min="15619" max="15620" width="7.5703125" style="18" customWidth="1"/>
    <col min="15621" max="15621" width="6.5703125" style="18" customWidth="1"/>
    <col min="15622" max="15622" width="10" style="18" customWidth="1"/>
    <col min="15623" max="15623" width="9.5703125" style="18" customWidth="1"/>
    <col min="15624" max="15624" width="10.42578125" style="18" customWidth="1"/>
    <col min="15625" max="15866" width="5.5703125" style="18"/>
    <col min="15867" max="15867" width="0.5703125" style="18" customWidth="1"/>
    <col min="15868" max="15868" width="2.42578125" style="18" customWidth="1"/>
    <col min="15869" max="15869" width="40.5703125" style="18" customWidth="1"/>
    <col min="15870" max="15871" width="0" style="18" hidden="1" customWidth="1"/>
    <col min="15872" max="15874" width="8.85546875" style="18" customWidth="1"/>
    <col min="15875" max="15876" width="7.5703125" style="18" customWidth="1"/>
    <col min="15877" max="15877" width="6.5703125" style="18" customWidth="1"/>
    <col min="15878" max="15878" width="10" style="18" customWidth="1"/>
    <col min="15879" max="15879" width="9.5703125" style="18" customWidth="1"/>
    <col min="15880" max="15880" width="10.42578125" style="18" customWidth="1"/>
    <col min="15881" max="16122" width="5.5703125" style="18"/>
    <col min="16123" max="16123" width="0.5703125" style="18" customWidth="1"/>
    <col min="16124" max="16124" width="2.42578125" style="18" customWidth="1"/>
    <col min="16125" max="16125" width="40.5703125" style="18" customWidth="1"/>
    <col min="16126" max="16127" width="0" style="18" hidden="1" customWidth="1"/>
    <col min="16128" max="16130" width="8.85546875" style="18" customWidth="1"/>
    <col min="16131" max="16132" width="7.5703125" style="18" customWidth="1"/>
    <col min="16133" max="16133" width="6.5703125" style="18" customWidth="1"/>
    <col min="16134" max="16134" width="10" style="18" customWidth="1"/>
    <col min="16135" max="16135" width="9.5703125" style="18" customWidth="1"/>
    <col min="16136" max="16136" width="10.42578125" style="18" customWidth="1"/>
    <col min="16137" max="16384" width="5.5703125" style="18"/>
  </cols>
  <sheetData>
    <row r="1" spans="1:10" s="92" customFormat="1" ht="53.25" customHeight="1">
      <c r="A1" s="93" t="s">
        <v>146</v>
      </c>
    </row>
    <row r="2" spans="1:10" ht="13.5" customHeight="1">
      <c r="C2" s="18"/>
      <c r="D2" s="18"/>
      <c r="E2" s="18"/>
      <c r="F2" s="18"/>
    </row>
    <row r="3" spans="1:10" ht="13.5" customHeight="1">
      <c r="C3" s="18"/>
      <c r="D3" s="18"/>
      <c r="E3" s="609"/>
      <c r="F3" s="609"/>
      <c r="G3" s="609"/>
      <c r="H3" s="609"/>
      <c r="I3" s="609"/>
    </row>
    <row r="4" spans="1:10" s="21" customFormat="1" ht="27" customHeight="1" thickBot="1">
      <c r="B4" s="97" t="s">
        <v>236</v>
      </c>
      <c r="C4" s="230">
        <v>2020</v>
      </c>
      <c r="D4" s="230">
        <v>2021</v>
      </c>
      <c r="E4" s="230">
        <v>2022</v>
      </c>
      <c r="F4" s="230">
        <v>2023</v>
      </c>
      <c r="G4" s="230">
        <v>2024</v>
      </c>
      <c r="H4" s="287" t="s">
        <v>214</v>
      </c>
      <c r="I4" s="287" t="s">
        <v>134</v>
      </c>
    </row>
    <row r="5" spans="1:10" ht="19.5" customHeight="1">
      <c r="B5" s="176" t="s">
        <v>61</v>
      </c>
      <c r="C5" s="136">
        <v>1587.6000000000001</v>
      </c>
      <c r="D5" s="136">
        <v>1595.8999999999999</v>
      </c>
      <c r="E5" s="136">
        <v>1626.1</v>
      </c>
      <c r="F5" s="135">
        <v>1702.8</v>
      </c>
      <c r="G5" s="372">
        <v>1826.7</v>
      </c>
      <c r="H5" s="342">
        <v>7.2999999999999995E-2</v>
      </c>
      <c r="I5" s="342">
        <v>0.12300000000000001</v>
      </c>
    </row>
    <row r="6" spans="1:10" ht="19.5" customHeight="1">
      <c r="B6" s="183" t="s">
        <v>89</v>
      </c>
      <c r="C6" s="136">
        <v>7604.1</v>
      </c>
      <c r="D6" s="136">
        <v>7469.2</v>
      </c>
      <c r="E6" s="136">
        <v>6926.7</v>
      </c>
      <c r="F6" s="136">
        <v>7400</v>
      </c>
      <c r="G6" s="372">
        <v>8067</v>
      </c>
      <c r="H6" s="371">
        <v>0.09</v>
      </c>
      <c r="I6" s="330">
        <v>0.54300000000000004</v>
      </c>
    </row>
    <row r="7" spans="1:10" ht="19.5" customHeight="1">
      <c r="B7" s="183" t="s">
        <v>90</v>
      </c>
      <c r="C7" s="136">
        <v>1656.4</v>
      </c>
      <c r="D7" s="136">
        <v>2122</v>
      </c>
      <c r="E7" s="136">
        <v>1768.2</v>
      </c>
      <c r="F7" s="136">
        <v>2160.1999999999998</v>
      </c>
      <c r="G7" s="372">
        <v>2461.6</v>
      </c>
      <c r="H7" s="371">
        <v>0.14000000000000001</v>
      </c>
      <c r="I7" s="330">
        <v>0.16600000000000001</v>
      </c>
    </row>
    <row r="8" spans="1:10" ht="19.5" customHeight="1">
      <c r="B8" s="183" t="s">
        <v>66</v>
      </c>
      <c r="C8" s="136">
        <v>573.4</v>
      </c>
      <c r="D8" s="136">
        <v>620.79999999999995</v>
      </c>
      <c r="E8" s="136">
        <v>429.3</v>
      </c>
      <c r="F8" s="136">
        <v>612</v>
      </c>
      <c r="G8" s="372">
        <v>623.4</v>
      </c>
      <c r="H8" s="371">
        <v>1.9E-2</v>
      </c>
      <c r="I8" s="330">
        <v>4.2000000000000003E-2</v>
      </c>
    </row>
    <row r="9" spans="1:10" ht="19.5" customHeight="1">
      <c r="B9" s="183" t="s">
        <v>135</v>
      </c>
      <c r="C9" s="136">
        <v>229.2</v>
      </c>
      <c r="D9" s="136">
        <v>249.1</v>
      </c>
      <c r="E9" s="136">
        <v>243.7</v>
      </c>
      <c r="F9" s="136">
        <v>236.5</v>
      </c>
      <c r="G9" s="372">
        <v>239</v>
      </c>
      <c r="H9" s="371">
        <v>1.1000000000000001E-2</v>
      </c>
      <c r="I9" s="330">
        <v>1.6E-2</v>
      </c>
    </row>
    <row r="10" spans="1:10" ht="19.5" customHeight="1">
      <c r="B10" s="176" t="s">
        <v>30</v>
      </c>
      <c r="C10" s="136">
        <v>1535.5</v>
      </c>
      <c r="D10" s="136">
        <v>1841.5</v>
      </c>
      <c r="E10" s="136">
        <v>2250.4</v>
      </c>
      <c r="F10" s="136">
        <v>1435.4</v>
      </c>
      <c r="G10" s="372">
        <v>1526.1</v>
      </c>
      <c r="H10" s="371">
        <v>6.3E-2</v>
      </c>
      <c r="I10" s="330">
        <v>0.10300000000000001</v>
      </c>
    </row>
    <row r="11" spans="1:10" ht="19.5" customHeight="1">
      <c r="B11" s="201" t="s">
        <v>17</v>
      </c>
      <c r="C11" s="139">
        <v>85.2</v>
      </c>
      <c r="D11" s="139">
        <v>99.1</v>
      </c>
      <c r="E11" s="139">
        <v>112.3</v>
      </c>
      <c r="F11" s="139">
        <v>119.1</v>
      </c>
      <c r="G11" s="373">
        <v>125</v>
      </c>
      <c r="H11" s="368">
        <v>0.05</v>
      </c>
      <c r="I11" s="368">
        <v>8.0000000000000002E-3</v>
      </c>
    </row>
    <row r="12" spans="1:10" ht="19.5" customHeight="1">
      <c r="B12" s="238" t="s">
        <v>91</v>
      </c>
      <c r="C12" s="239">
        <v>13271.400000000001</v>
      </c>
      <c r="D12" s="239">
        <v>13997.6</v>
      </c>
      <c r="E12" s="239">
        <v>13356.699999999999</v>
      </c>
      <c r="F12" s="239">
        <v>13666</v>
      </c>
      <c r="G12" s="374">
        <v>14868.8</v>
      </c>
      <c r="H12" s="370">
        <v>8.8000000000000009E-2</v>
      </c>
      <c r="I12" s="370">
        <v>1</v>
      </c>
      <c r="J12" s="325"/>
    </row>
    <row r="13" spans="1:10" ht="19.5" customHeight="1">
      <c r="B13" s="176" t="s">
        <v>18</v>
      </c>
      <c r="C13" s="136">
        <v>618.4</v>
      </c>
      <c r="D13" s="136">
        <v>757.2</v>
      </c>
      <c r="E13" s="136">
        <v>750.6</v>
      </c>
      <c r="F13" s="136">
        <v>872.1</v>
      </c>
      <c r="G13" s="375">
        <v>1076.7</v>
      </c>
      <c r="H13" s="377">
        <v>0.23500000000000001</v>
      </c>
      <c r="I13" s="369">
        <v>7.2000000000000008E-2</v>
      </c>
    </row>
    <row r="14" spans="1:10" ht="19.5" customHeight="1">
      <c r="B14" s="201" t="s">
        <v>92</v>
      </c>
      <c r="C14" s="139">
        <v>721.3</v>
      </c>
      <c r="D14" s="139">
        <v>820.5</v>
      </c>
      <c r="E14" s="139">
        <v>747.4</v>
      </c>
      <c r="F14" s="139">
        <v>826.6</v>
      </c>
      <c r="G14" s="372">
        <v>931</v>
      </c>
      <c r="H14" s="366">
        <v>0.126</v>
      </c>
      <c r="I14" s="365">
        <v>6.3E-2</v>
      </c>
    </row>
    <row r="15" spans="1:10" ht="19.5" customHeight="1">
      <c r="B15" s="238" t="s">
        <v>93</v>
      </c>
      <c r="C15" s="239">
        <v>1339.6999999999998</v>
      </c>
      <c r="D15" s="239">
        <v>1577.7</v>
      </c>
      <c r="E15" s="239">
        <v>1498</v>
      </c>
      <c r="F15" s="239">
        <v>1698.7</v>
      </c>
      <c r="G15" s="376">
        <v>2007.7</v>
      </c>
      <c r="H15" s="366">
        <v>0.182</v>
      </c>
      <c r="I15" s="365"/>
    </row>
    <row r="16" spans="1:10" ht="19.5" customHeight="1">
      <c r="B16" s="190" t="s">
        <v>104</v>
      </c>
      <c r="C16" s="142">
        <v>14611.100000000002</v>
      </c>
      <c r="D16" s="142">
        <v>15575.300000000001</v>
      </c>
      <c r="E16" s="142">
        <v>14854.699999999999</v>
      </c>
      <c r="F16" s="142">
        <v>15364.7</v>
      </c>
      <c r="G16" s="376">
        <v>16876.400000000001</v>
      </c>
      <c r="H16" s="367">
        <v>9.8000000000000004E-2</v>
      </c>
      <c r="I16" s="364"/>
    </row>
    <row r="17" spans="2:9" ht="19.5" customHeight="1">
      <c r="B17" s="249"/>
      <c r="C17" s="288"/>
      <c r="D17" s="231"/>
      <c r="E17" s="231"/>
      <c r="F17" s="231"/>
      <c r="G17" s="363"/>
      <c r="H17" s="330"/>
      <c r="I17" s="96"/>
    </row>
    <row r="28" spans="2:9">
      <c r="B28" s="21"/>
    </row>
  </sheetData>
  <mergeCells count="1">
    <mergeCell ref="E3:I3"/>
  </mergeCells>
  <hyperlinks>
    <hyperlink ref="A1" location="Índice!A1" display="Índice" xr:uid="{00000000-0004-0000-10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4178-095E-40DB-B3E2-F3E67A5F9C58}">
  <sheetPr>
    <tabColor theme="1" tint="4.9989318521683403E-2"/>
  </sheetPr>
  <dimension ref="A1:I32"/>
  <sheetViews>
    <sheetView showGridLines="0" workbookViewId="0">
      <selection activeCell="E6" sqref="E6:G15"/>
    </sheetView>
  </sheetViews>
  <sheetFormatPr baseColWidth="10" defaultColWidth="11.42578125" defaultRowHeight="12.75"/>
  <cols>
    <col min="1" max="1" width="9.5703125" style="132" customWidth="1"/>
    <col min="2" max="3" width="5.5703125" style="132" customWidth="1"/>
    <col min="4" max="4" width="48.140625" style="132" customWidth="1"/>
    <col min="5" max="16384" width="11.42578125" style="132"/>
  </cols>
  <sheetData>
    <row r="1" spans="1:9" s="92" customFormat="1" ht="53.25" customHeight="1">
      <c r="A1" s="93" t="s">
        <v>146</v>
      </c>
    </row>
    <row r="5" spans="1:9" s="18" customFormat="1" ht="13.5" customHeight="1">
      <c r="B5" s="609"/>
      <c r="C5" s="609"/>
      <c r="D5" s="609"/>
      <c r="E5" s="609"/>
      <c r="F5" s="609"/>
      <c r="G5" s="609"/>
    </row>
    <row r="6" spans="1:9" s="21" customFormat="1" ht="27" customHeight="1" thickBot="1">
      <c r="B6" s="620" t="s">
        <v>237</v>
      </c>
      <c r="C6" s="620"/>
      <c r="D6" s="620"/>
      <c r="E6" s="421">
        <v>2022</v>
      </c>
      <c r="F6" s="421">
        <v>2023</v>
      </c>
      <c r="G6" s="421">
        <v>2024</v>
      </c>
      <c r="I6" s="18"/>
    </row>
    <row r="7" spans="1:9" s="21" customFormat="1" ht="27" customHeight="1">
      <c r="B7" s="233" t="s">
        <v>204</v>
      </c>
      <c r="C7" s="233"/>
      <c r="D7" s="233"/>
      <c r="E7" s="289">
        <v>4175.8</v>
      </c>
      <c r="F7" s="289">
        <v>5054.5731902042462</v>
      </c>
      <c r="G7" s="378" t="s">
        <v>254</v>
      </c>
      <c r="I7" s="18"/>
    </row>
    <row r="8" spans="1:9" s="21" customFormat="1" ht="27" customHeight="1">
      <c r="B8" s="290"/>
      <c r="C8" s="190" t="s">
        <v>205</v>
      </c>
      <c r="D8" s="190"/>
      <c r="E8" s="136">
        <v>4110.6000000000004</v>
      </c>
      <c r="F8" s="136">
        <v>4987.0731902042462</v>
      </c>
      <c r="G8" s="379">
        <v>5065</v>
      </c>
      <c r="I8" s="18"/>
    </row>
    <row r="9" spans="1:9" s="18" customFormat="1" ht="19.5" customHeight="1">
      <c r="B9" s="176"/>
      <c r="C9" s="176"/>
      <c r="D9" s="176" t="s">
        <v>206</v>
      </c>
      <c r="E9" s="136">
        <v>2306.9</v>
      </c>
      <c r="F9" s="136">
        <v>2992.3</v>
      </c>
      <c r="G9" s="379" t="s">
        <v>253</v>
      </c>
      <c r="H9" s="64"/>
    </row>
    <row r="10" spans="1:9" s="18" customFormat="1" ht="19.5" customHeight="1">
      <c r="B10" s="176"/>
      <c r="C10" s="176"/>
      <c r="D10" s="176" t="s">
        <v>207</v>
      </c>
      <c r="E10" s="136">
        <v>582.79999999999995</v>
      </c>
      <c r="F10" s="136">
        <v>646.27064120911507</v>
      </c>
      <c r="G10" s="379">
        <v>724.8</v>
      </c>
      <c r="H10" s="64"/>
    </row>
    <row r="11" spans="1:9" s="18" customFormat="1" ht="19.5" customHeight="1">
      <c r="B11" s="176"/>
      <c r="C11" s="176"/>
      <c r="D11" s="176" t="s">
        <v>208</v>
      </c>
      <c r="E11" s="136">
        <v>588.9</v>
      </c>
      <c r="F11" s="136">
        <v>643.26476361821108</v>
      </c>
      <c r="G11" s="379">
        <v>689.9</v>
      </c>
      <c r="H11" s="64"/>
    </row>
    <row r="12" spans="1:9" s="18" customFormat="1" ht="19.5" customHeight="1">
      <c r="B12" s="176"/>
      <c r="C12" s="176"/>
      <c r="D12" s="176" t="s">
        <v>209</v>
      </c>
      <c r="E12" s="136">
        <v>513.1</v>
      </c>
      <c r="F12" s="136">
        <v>576.20178537691925</v>
      </c>
      <c r="G12" s="379">
        <v>568.6</v>
      </c>
      <c r="H12" s="64"/>
    </row>
    <row r="13" spans="1:9" s="18" customFormat="1" ht="19.5" customHeight="1">
      <c r="B13" s="176"/>
      <c r="C13" s="176"/>
      <c r="D13" s="176" t="s">
        <v>210</v>
      </c>
      <c r="E13" s="136">
        <v>116.6</v>
      </c>
      <c r="F13" s="136">
        <v>126.636</v>
      </c>
      <c r="G13" s="379">
        <v>137.6</v>
      </c>
      <c r="H13" s="64"/>
    </row>
    <row r="14" spans="1:9" ht="24">
      <c r="B14" s="201"/>
      <c r="C14" s="201"/>
      <c r="D14" s="291" t="s">
        <v>211</v>
      </c>
      <c r="E14" s="139">
        <v>2.2999999999999998</v>
      </c>
      <c r="F14" s="139">
        <v>2.4</v>
      </c>
      <c r="G14" s="380">
        <v>3.9</v>
      </c>
    </row>
    <row r="15" spans="1:9" ht="18.75" customHeight="1">
      <c r="B15" s="176"/>
      <c r="C15" s="190" t="s">
        <v>212</v>
      </c>
      <c r="D15" s="176"/>
      <c r="E15" s="136">
        <v>65.2</v>
      </c>
      <c r="F15" s="136">
        <v>67.5</v>
      </c>
      <c r="G15" s="358">
        <v>126</v>
      </c>
    </row>
    <row r="16" spans="1:9">
      <c r="B16" s="133"/>
      <c r="C16" s="133"/>
      <c r="D16" s="133"/>
      <c r="E16" s="133"/>
      <c r="F16" s="133"/>
      <c r="G16" s="133"/>
    </row>
    <row r="32" ht="16.5" customHeight="1"/>
  </sheetData>
  <mergeCells count="2">
    <mergeCell ref="B5:G5"/>
    <mergeCell ref="B6:D6"/>
  </mergeCells>
  <hyperlinks>
    <hyperlink ref="A1" location="Índice!A1" display="Índice" xr:uid="{10522F18-FA5D-4E4E-92C0-64FA0D32177C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13</vt:i4>
      </vt:variant>
    </vt:vector>
  </HeadingPairs>
  <TitlesOfParts>
    <vt:vector size="33" baseType="lpstr">
      <vt:lpstr>Índice</vt:lpstr>
      <vt:lpstr>Nota Prensa</vt:lpstr>
      <vt:lpstr>Ppales. mag.</vt:lpstr>
      <vt:lpstr>P&amp;L</vt:lpstr>
      <vt:lpstr>Result. Negocio </vt:lpstr>
      <vt:lpstr>Occident</vt:lpstr>
      <vt:lpstr>Multirriesgo</vt:lpstr>
      <vt:lpstr>Auto</vt:lpstr>
      <vt:lpstr>Diversos</vt:lpstr>
      <vt:lpstr>Vida</vt:lpstr>
      <vt:lpstr>Memora</vt:lpstr>
      <vt:lpstr>Atradius</vt:lpstr>
      <vt:lpstr>TPE</vt:lpstr>
      <vt:lpstr>Resul. reaseguro</vt:lpstr>
      <vt:lpstr>Gastos</vt:lpstr>
      <vt:lpstr>Rtdo. Fin </vt:lpstr>
      <vt:lpstr>Rdo NoOrdn</vt:lpstr>
      <vt:lpstr>BS </vt:lpstr>
      <vt:lpstr>Inv.</vt:lpstr>
      <vt:lpstr>Recursos transferidos sociedad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Heras Bermejo, María</cp:lastModifiedBy>
  <cp:lastPrinted>2017-12-04T18:54:54Z</cp:lastPrinted>
  <dcterms:created xsi:type="dcterms:W3CDTF">2009-04-17T14:54:41Z</dcterms:created>
  <dcterms:modified xsi:type="dcterms:W3CDTF">2025-02-21T14:19:30Z</dcterms:modified>
</cp:coreProperties>
</file>