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grupocatalanaoccidente.com\dfs\treball\Analistas e Inversores\Reporting CNMV\2024\12M2024\"/>
    </mc:Choice>
  </mc:AlternateContent>
  <xr:revisionPtr revIDLastSave="0" documentId="13_ncr:1_{A00D6ECC-66B8-446C-8414-5FB79DDCECB8}" xr6:coauthVersionLast="47" xr6:coauthVersionMax="47" xr10:uidLastSave="{00000000-0000-0000-0000-000000000000}"/>
  <bookViews>
    <workbookView xWindow="-120" yWindow="-120" windowWidth="24240" windowHeight="13140" tabRatio="898" activeTab="4" xr2:uid="{00000000-000D-0000-FFFF-FFFF00000000}"/>
  </bookViews>
  <sheets>
    <sheet name="Índice" sheetId="143" r:id="rId1"/>
    <sheet name="Nota Prensa" sheetId="125" r:id="rId2"/>
    <sheet name="Ppales. mag." sheetId="91" r:id="rId3"/>
    <sheet name="P&amp;L" sheetId="79" r:id="rId4"/>
    <sheet name="Result. Negocio " sheetId="63" r:id="rId5"/>
    <sheet name="Occident" sheetId="127" r:id="rId6"/>
    <sheet name="Multirriesgo" sheetId="69" r:id="rId7"/>
    <sheet name="Auto" sheetId="66" r:id="rId8"/>
    <sheet name="Diversos" sheetId="65" r:id="rId9"/>
    <sheet name="Vida" sheetId="67" r:id="rId10"/>
    <sheet name="Memora" sheetId="144" r:id="rId11"/>
    <sheet name="Atradius" sheetId="68" r:id="rId12"/>
    <sheet name="TPE" sheetId="122" r:id="rId13"/>
    <sheet name="Resul. reaseguro" sheetId="145" r:id="rId14"/>
    <sheet name="Gastos" sheetId="81" r:id="rId15"/>
    <sheet name="Rtdo. Fin " sheetId="82" r:id="rId16"/>
    <sheet name="Rdo NoOrdn" sheetId="73" r:id="rId17"/>
    <sheet name="BS " sheetId="83" r:id="rId18"/>
    <sheet name="Inv." sheetId="86" r:id="rId19"/>
    <sheet name="Recursos transferidos sociedad" sheetId="146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f" localSheetId="19">#REF!</definedName>
    <definedName name="___f" localSheetId="13">#REF!</definedName>
    <definedName name="___f">#REF!</definedName>
    <definedName name="__f" localSheetId="19">#REF!</definedName>
    <definedName name="__f" localSheetId="13">#REF!</definedName>
    <definedName name="__f">#REF!</definedName>
    <definedName name="_01Actual">'[1]01'!$B$4:$L$14</definedName>
    <definedName name="_f">#REF!</definedName>
    <definedName name="_Order1" hidden="1">255</definedName>
    <definedName name="_Order2" hidden="1">0</definedName>
    <definedName name="a">#REF!</definedName>
    <definedName name="AA" localSheetId="11" hidden="1">[2]Hoja1!$A$3</definedName>
    <definedName name="AA" localSheetId="7" hidden="1">[2]Hoja1!$A$3</definedName>
    <definedName name="AA" localSheetId="17" hidden="1">[3]Hoja1!$A$3</definedName>
    <definedName name="AA" localSheetId="8" hidden="1">[2]Hoja1!$A$3</definedName>
    <definedName name="AA" localSheetId="14" hidden="1">[3]Hoja1!$A$3</definedName>
    <definedName name="AA" localSheetId="18" hidden="1">[2]Hoja1!$A$3</definedName>
    <definedName name="AA" localSheetId="10" hidden="1">[2]Hoja1!$A$3</definedName>
    <definedName name="AA" localSheetId="6" hidden="1">[2]Hoja1!$A$3</definedName>
    <definedName name="AA" localSheetId="5" hidden="1">[4]Hoja1!$A$3</definedName>
    <definedName name="AA" localSheetId="3" hidden="1">[3]Hoja1!$A$3</definedName>
    <definedName name="AA" localSheetId="16" hidden="1">[5]Hoja1!$A$3</definedName>
    <definedName name="AA" localSheetId="13" hidden="1">[2]Hoja1!$A$3</definedName>
    <definedName name="AA" localSheetId="4" hidden="1">[5]Hoja1!$A$3</definedName>
    <definedName name="AA" localSheetId="15" hidden="1">[3]Hoja1!$A$3</definedName>
    <definedName name="AA" localSheetId="9" hidden="1">[2]Hoja1!$A$3</definedName>
    <definedName name="AA" hidden="1">[6]Hoja1!$A$3</definedName>
    <definedName name="ACTIVO" localSheetId="11">#REF!</definedName>
    <definedName name="ACTIVO" localSheetId="7">#REF!</definedName>
    <definedName name="ACTIVO" localSheetId="17">#REF!</definedName>
    <definedName name="ACTIVO" localSheetId="8">#REF!</definedName>
    <definedName name="ACTIVO" localSheetId="14">#REF!</definedName>
    <definedName name="ACTIVO" localSheetId="18">#REF!</definedName>
    <definedName name="ACTIVO" localSheetId="10">#REF!</definedName>
    <definedName name="ACTIVO" localSheetId="6">#REF!</definedName>
    <definedName name="ACTIVO" localSheetId="1">#REF!</definedName>
    <definedName name="ACTIVO" localSheetId="5">#REF!</definedName>
    <definedName name="ACTIVO" localSheetId="3">#REF!</definedName>
    <definedName name="ACTIVO" localSheetId="2">#REF!</definedName>
    <definedName name="ACTIVO" localSheetId="16">#REF!</definedName>
    <definedName name="ACTIVO" localSheetId="13">#REF!</definedName>
    <definedName name="ACTIVO" localSheetId="4">#REF!</definedName>
    <definedName name="ACTIVO" localSheetId="15">#REF!</definedName>
    <definedName name="ACTIVO" localSheetId="12">#REF!</definedName>
    <definedName name="ACTIVO" localSheetId="9">#REF!</definedName>
    <definedName name="ACTIVO">#REF!</definedName>
    <definedName name="actualsH1">'[7]H1 actuals'!$A:$IV</definedName>
    <definedName name="ActualYTD">#REF!</definedName>
    <definedName name="afd">#REF!</definedName>
    <definedName name="AÑO">#REF!</definedName>
    <definedName name="Applications_CC">#REF!</definedName>
    <definedName name="Applications_Indications">#REF!</definedName>
    <definedName name="Applications_ST">#REF!</definedName>
    <definedName name="_xlnm.Print_Area" localSheetId="11">Atradius!#REF!</definedName>
    <definedName name="_xlnm.Print_Area" localSheetId="17">'BS '!$B$2:$I$34</definedName>
    <definedName name="_xlnm.Print_Area" localSheetId="0">Índice!$A$1:$L$34</definedName>
    <definedName name="_xlnm.Print_Area" localSheetId="18">Inv.!$B$2:$J$17</definedName>
    <definedName name="_xlnm.Print_Area" localSheetId="1">'Nota Prensa'!$A$1:$K$24</definedName>
    <definedName name="_xlnm.Print_Area" localSheetId="3">'P&amp;L'!$A$1:$K$38</definedName>
    <definedName name="_xlnm.Print_Area" localSheetId="2">'Ppales. mag.'!$A$1:$C$38</definedName>
    <definedName name="_xlnm.Print_Area" localSheetId="4">'Result. Negocio '!$A$1:$K$12</definedName>
    <definedName name="_xlnm.Print_Area" localSheetId="15">'Rtdo. Fin '!$A$1:$T$24</definedName>
    <definedName name="_xlnm.Print_Area" localSheetId="12">TPE!$B$2:$H$17</definedName>
    <definedName name="_xlnm.Print_Area">#REF!</definedName>
    <definedName name="area_impresión">#REF!</definedName>
    <definedName name="AS">#REF!</definedName>
    <definedName name="AS2DocOpenMode" hidden="1">"AS2DocumentEdit"</definedName>
    <definedName name="AVANÇN">#REF!</definedName>
    <definedName name="balance">#REF!</definedName>
    <definedName name="BLPH1" localSheetId="11" hidden="1">[2]Hoja1!$A$3</definedName>
    <definedName name="BLPH1" localSheetId="7" hidden="1">[2]Hoja1!$A$3</definedName>
    <definedName name="BLPH1" localSheetId="17" hidden="1">[3]Hoja1!$A$3</definedName>
    <definedName name="BLPH1" localSheetId="8" hidden="1">[2]Hoja1!$A$3</definedName>
    <definedName name="BLPH1" localSheetId="14" hidden="1">[3]Hoja1!$A$3</definedName>
    <definedName name="BLPH1" localSheetId="18" hidden="1">[2]Hoja1!$A$3</definedName>
    <definedName name="BLPH1" localSheetId="10" hidden="1">[2]Hoja1!$A$3</definedName>
    <definedName name="BLPH1" localSheetId="6" hidden="1">[2]Hoja1!$A$3</definedName>
    <definedName name="BLPH1" localSheetId="5" hidden="1">[4]Hoja1!$A$3</definedName>
    <definedName name="BLPH1" localSheetId="3" hidden="1">[3]Hoja1!$A$3</definedName>
    <definedName name="BLPH1" localSheetId="16" hidden="1">[5]Hoja1!$A$3</definedName>
    <definedName name="BLPH1" localSheetId="13" hidden="1">[2]Hoja1!$A$3</definedName>
    <definedName name="BLPH1" localSheetId="4" hidden="1">[5]Hoja1!$A$3</definedName>
    <definedName name="BLPH1" localSheetId="15" hidden="1">[3]Hoja1!$A$3</definedName>
    <definedName name="BLPH1" localSheetId="9" hidden="1">[2]Hoja1!$A$3</definedName>
    <definedName name="BLPH1" hidden="1">[6]Hoja1!$A$3</definedName>
    <definedName name="BLPH2" localSheetId="11" hidden="1">[2]Hoja1!$D$3</definedName>
    <definedName name="BLPH2" localSheetId="7" hidden="1">[2]Hoja1!$D$3</definedName>
    <definedName name="BLPH2" localSheetId="17" hidden="1">[3]Hoja1!$D$3</definedName>
    <definedName name="BLPH2" localSheetId="8" hidden="1">[2]Hoja1!$D$3</definedName>
    <definedName name="BLPH2" localSheetId="14" hidden="1">[3]Hoja1!$D$3</definedName>
    <definedName name="BLPH2" localSheetId="18" hidden="1">[2]Hoja1!$D$3</definedName>
    <definedName name="BLPH2" localSheetId="10" hidden="1">[2]Hoja1!$D$3</definedName>
    <definedName name="BLPH2" localSheetId="6" hidden="1">[2]Hoja1!$D$3</definedName>
    <definedName name="BLPH2" localSheetId="5" hidden="1">[4]Hoja1!$D$3</definedName>
    <definedName name="BLPH2" localSheetId="3" hidden="1">[3]Hoja1!$D$3</definedName>
    <definedName name="BLPH2" localSheetId="16" hidden="1">[5]Hoja1!$D$3</definedName>
    <definedName name="BLPH2" localSheetId="13" hidden="1">[2]Hoja1!$D$3</definedName>
    <definedName name="BLPH2" localSheetId="4" hidden="1">[5]Hoja1!$D$3</definedName>
    <definedName name="BLPH2" localSheetId="15" hidden="1">[3]Hoja1!$D$3</definedName>
    <definedName name="BLPH2" localSheetId="9" hidden="1">[2]Hoja1!$D$3</definedName>
    <definedName name="BLPH2" hidden="1">[6]Hoja1!$D$3</definedName>
    <definedName name="BLPHN" localSheetId="11" hidden="1">#REF!</definedName>
    <definedName name="BLPHN" localSheetId="7" hidden="1">#REF!</definedName>
    <definedName name="BLPHN" localSheetId="17" hidden="1">#REF!</definedName>
    <definedName name="BLPHN" localSheetId="8" hidden="1">#REF!</definedName>
    <definedName name="BLPHN" localSheetId="14" hidden="1">#REF!</definedName>
    <definedName name="BLPHN" localSheetId="18" hidden="1">#REF!</definedName>
    <definedName name="BLPHN" localSheetId="10" hidden="1">#REF!</definedName>
    <definedName name="BLPHN" localSheetId="6" hidden="1">#REF!</definedName>
    <definedName name="BLPHN" localSheetId="1" hidden="1">#REF!</definedName>
    <definedName name="BLPHN" localSheetId="5" hidden="1">#REF!</definedName>
    <definedName name="BLPHN" localSheetId="3" hidden="1">#REF!</definedName>
    <definedName name="BLPHN" localSheetId="2" hidden="1">#REF!</definedName>
    <definedName name="BLPHN" localSheetId="16" hidden="1">#REF!</definedName>
    <definedName name="BLPHN" localSheetId="13" hidden="1">#REF!</definedName>
    <definedName name="BLPHN" localSheetId="4" hidden="1">#REF!</definedName>
    <definedName name="BLPHN" localSheetId="15" hidden="1">#REF!</definedName>
    <definedName name="BLPHN" localSheetId="12" hidden="1">#REF!</definedName>
    <definedName name="BLPHN" localSheetId="9" hidden="1">#REF!</definedName>
    <definedName name="BLPHN" hidden="1">#REF!</definedName>
    <definedName name="Budget">#REF!</definedName>
    <definedName name="Budget2010">#REF!</definedName>
    <definedName name="Budget2011">'[8]Budget 2011'!$A:$IV</definedName>
    <definedName name="BudgetYTD">#REF!</definedName>
    <definedName name="BudgetYTD09">#REF!</definedName>
    <definedName name="catal">#REF!</definedName>
    <definedName name="CCCCC">#REF!</definedName>
    <definedName name="CCCCCC">#REF!</definedName>
    <definedName name="CCCCCCC">#REF!</definedName>
    <definedName name="Cia">#REF!</definedName>
    <definedName name="Claims_Paid">#REF!</definedName>
    <definedName name="Claims_Received">#REF!</definedName>
    <definedName name="Claims_Recoveries">#REF!</definedName>
    <definedName name="CODIGOYNATURALEZA">'[9]Hoja de trabajo'!$A$2:$A$83</definedName>
    <definedName name="COMPAÑIA2" localSheetId="11">[2]Hoja1!$A$1:$AJ$49</definedName>
    <definedName name="COMPAÑIA2" localSheetId="7">[2]Hoja1!$A$1:$AJ$49</definedName>
    <definedName name="COMPAÑIA2" localSheetId="17">[3]Hoja1!$A$1:$AJ$49</definedName>
    <definedName name="COMPAÑIA2" localSheetId="8">[2]Hoja1!$A$1:$AJ$49</definedName>
    <definedName name="COMPAÑIA2" localSheetId="14">[3]Hoja1!$A$1:$AJ$49</definedName>
    <definedName name="COMPAÑIA2" localSheetId="18">[2]Hoja1!$A$1:$AJ$49</definedName>
    <definedName name="COMPAÑIA2" localSheetId="10">[2]Hoja1!$A$1:$AJ$49</definedName>
    <definedName name="COMPAÑIA2" localSheetId="6">[2]Hoja1!$A$1:$AJ$49</definedName>
    <definedName name="COMPAÑIA2" localSheetId="5">[4]Hoja1!$A$1:$AJ$49</definedName>
    <definedName name="COMPAÑIA2" localSheetId="3">[3]Hoja1!$A$1:$AJ$49</definedName>
    <definedName name="COMPAÑIA2" localSheetId="16">[5]Hoja1!$A$1:$AJ$49</definedName>
    <definedName name="COMPAÑIA2" localSheetId="13">[2]Hoja1!$A$1:$AJ$49</definedName>
    <definedName name="COMPAÑIA2" localSheetId="4">[5]Hoja1!$A$1:$AJ$49</definedName>
    <definedName name="COMPAÑIA2" localSheetId="15">[3]Hoja1!$A$1:$AJ$49</definedName>
    <definedName name="COMPAÑIA2" localSheetId="9">[2]Hoja1!$A$1:$AJ$49</definedName>
    <definedName name="COMPAÑIA2">[6]Hoja1!$A$1:$AJ$49</definedName>
    <definedName name="COMPAÑÍAS" localSheetId="11">[2]Hoja1!$A$1:$AJ$49</definedName>
    <definedName name="COMPAÑÍAS" localSheetId="7">[2]Hoja1!$A$1:$AJ$49</definedName>
    <definedName name="COMPAÑÍAS" localSheetId="17">[3]Hoja1!$A$1:$AJ$49</definedName>
    <definedName name="COMPAÑÍAS" localSheetId="8">[2]Hoja1!$A$1:$AJ$49</definedName>
    <definedName name="COMPAÑÍAS" localSheetId="14">[3]Hoja1!$A$1:$AJ$49</definedName>
    <definedName name="COMPAÑÍAS" localSheetId="18">[2]Hoja1!$A$1:$AJ$49</definedName>
    <definedName name="COMPAÑÍAS" localSheetId="10">[2]Hoja1!$A$1:$AJ$49</definedName>
    <definedName name="COMPAÑÍAS" localSheetId="6">[2]Hoja1!$A$1:$AJ$49</definedName>
    <definedName name="COMPAÑÍAS" localSheetId="5">[4]Hoja1!$A$1:$AJ$49</definedName>
    <definedName name="COMPAÑÍAS" localSheetId="3">[3]Hoja1!$A$1:$AJ$49</definedName>
    <definedName name="COMPAÑÍAS" localSheetId="16">[5]Hoja1!$A$1:$AJ$49</definedName>
    <definedName name="COMPAÑÍAS" localSheetId="13">[2]Hoja1!$A$1:$AJ$49</definedName>
    <definedName name="COMPAÑÍAS" localSheetId="4">[5]Hoja1!$A$1:$AJ$49</definedName>
    <definedName name="COMPAÑÍAS" localSheetId="15">[3]Hoja1!$A$1:$AJ$49</definedName>
    <definedName name="COMPAÑÍAS" localSheetId="9">[2]Hoja1!$A$1:$AJ$49</definedName>
    <definedName name="COMPAÑÍAS">[6]Hoja1!$A$1:$AJ$49</definedName>
    <definedName name="CONTRAPARTE">'[9]Hoja de trabajo'!$G$2:$G$329</definedName>
    <definedName name="COTIZ" localSheetId="11" hidden="1">[2]Hoja1!$A$4</definedName>
    <definedName name="COTIZ" localSheetId="7" hidden="1">[2]Hoja1!$A$4</definedName>
    <definedName name="COTIZ" localSheetId="17" hidden="1">[3]Hoja1!$A$4</definedName>
    <definedName name="COTIZ" localSheetId="8" hidden="1">[2]Hoja1!$A$4</definedName>
    <definedName name="COTIZ" localSheetId="14" hidden="1">[3]Hoja1!$A$4</definedName>
    <definedName name="COTIZ" localSheetId="18" hidden="1">[2]Hoja1!$A$4</definedName>
    <definedName name="COTIZ" localSheetId="10" hidden="1">[2]Hoja1!$A$4</definedName>
    <definedName name="COTIZ" localSheetId="6" hidden="1">[2]Hoja1!$A$4</definedName>
    <definedName name="COTIZ" localSheetId="5" hidden="1">[4]Hoja1!$A$4</definedName>
    <definedName name="COTIZ" localSheetId="3" hidden="1">[3]Hoja1!$A$4</definedName>
    <definedName name="COTIZ" localSheetId="16" hidden="1">[5]Hoja1!$A$4</definedName>
    <definedName name="COTIZ" localSheetId="13" hidden="1">[2]Hoja1!$A$4</definedName>
    <definedName name="COTIZ" localSheetId="4" hidden="1">[5]Hoja1!$A$4</definedName>
    <definedName name="COTIZ" localSheetId="15" hidden="1">[3]Hoja1!$A$4</definedName>
    <definedName name="COTIZ" localSheetId="9" hidden="1">[2]Hoja1!$A$4</definedName>
    <definedName name="COTIZ" hidden="1">[6]Hoja1!$A$4</definedName>
    <definedName name="Criteria">[10]BALANCE!#REF!</definedName>
    <definedName name="_xlnm.Criteria">[10]BALANCE!#REF!</definedName>
    <definedName name="Criteris">[11]BALANCE!#REF!</definedName>
    <definedName name="CS">#REF!</definedName>
    <definedName name="CS_1">#REF!</definedName>
    <definedName name="CS_2">#REF!</definedName>
    <definedName name="CS_3">#REF!</definedName>
    <definedName name="CS_4">#REF!</definedName>
    <definedName name="CS_5">#REF!</definedName>
    <definedName name="CS_6">#REF!</definedName>
    <definedName name="CS_All">#REF!</definedName>
    <definedName name="Current_Month">#REF!</definedName>
    <definedName name="DATBUR" localSheetId="11">#REF!</definedName>
    <definedName name="DATBUR" localSheetId="7">#REF!</definedName>
    <definedName name="DATBUR" localSheetId="17">#REF!</definedName>
    <definedName name="DATBUR" localSheetId="8">#REF!</definedName>
    <definedName name="DATBUR" localSheetId="14">#REF!</definedName>
    <definedName name="DATBUR" localSheetId="18">#REF!</definedName>
    <definedName name="DATBUR" localSheetId="10">#REF!</definedName>
    <definedName name="DATBUR" localSheetId="6">#REF!</definedName>
    <definedName name="DATBUR" localSheetId="1">#REF!</definedName>
    <definedName name="DATBUR" localSheetId="5">#REF!</definedName>
    <definedName name="DATBUR" localSheetId="3">#REF!</definedName>
    <definedName name="DATBUR" localSheetId="2">#REF!</definedName>
    <definedName name="DATBUR" localSheetId="16">#REF!</definedName>
    <definedName name="DATBUR" localSheetId="13">#REF!</definedName>
    <definedName name="DATBUR" localSheetId="4">#REF!</definedName>
    <definedName name="DATBUR" localSheetId="15">#REF!</definedName>
    <definedName name="DATBUR" localSheetId="12">#REF!</definedName>
    <definedName name="DATBUR" localSheetId="9">#REF!</definedName>
    <definedName name="DATBUR">#REF!</definedName>
    <definedName name="datbur2">#REF!</definedName>
    <definedName name="DATOS" localSheetId="11">#REF!</definedName>
    <definedName name="DATOS" localSheetId="7">#REF!</definedName>
    <definedName name="DATOS" localSheetId="17">#REF!</definedName>
    <definedName name="DATOS" localSheetId="8">#REF!</definedName>
    <definedName name="DATOS" localSheetId="14">#REF!</definedName>
    <definedName name="DATOS" localSheetId="18">#REF!</definedName>
    <definedName name="DATOS" localSheetId="10">#REF!</definedName>
    <definedName name="DATOS" localSheetId="6">#REF!</definedName>
    <definedName name="DATOS" localSheetId="1">#REF!</definedName>
    <definedName name="DATOS" localSheetId="5">#REF!</definedName>
    <definedName name="DATOS" localSheetId="3">#REF!</definedName>
    <definedName name="DATOS" localSheetId="2">#REF!</definedName>
    <definedName name="DATOS" localSheetId="16">#REF!</definedName>
    <definedName name="DATOS" localSheetId="13">#REF!</definedName>
    <definedName name="DATOS" localSheetId="4">#REF!</definedName>
    <definedName name="DATOS" localSheetId="15">#REF!</definedName>
    <definedName name="DATOS" localSheetId="12">#REF!</definedName>
    <definedName name="DATOS" localSheetId="9">#REF!</definedName>
    <definedName name="DATOS">#REF!</definedName>
    <definedName name="DATOSMÁSSIGNIFICATIVOS" localSheetId="11">#REF!</definedName>
    <definedName name="DATOSMÁSSIGNIFICATIVOS" localSheetId="7">#REF!</definedName>
    <definedName name="DATOSMÁSSIGNIFICATIVOS" localSheetId="17">#REF!</definedName>
    <definedName name="DATOSMÁSSIGNIFICATIVOS" localSheetId="8">#REF!</definedName>
    <definedName name="DATOSMÁSSIGNIFICATIVOS" localSheetId="14">#REF!</definedName>
    <definedName name="DATOSMÁSSIGNIFICATIVOS" localSheetId="18">#REF!</definedName>
    <definedName name="DATOSMÁSSIGNIFICATIVOS" localSheetId="10">#REF!</definedName>
    <definedName name="DATOSMÁSSIGNIFICATIVOS" localSheetId="6">#REF!</definedName>
    <definedName name="DATOSMÁSSIGNIFICATIVOS" localSheetId="1">#REF!</definedName>
    <definedName name="DATOSMÁSSIGNIFICATIVOS" localSheetId="5">#REF!</definedName>
    <definedName name="DATOSMÁSSIGNIFICATIVOS" localSheetId="3">#REF!</definedName>
    <definedName name="DATOSMÁSSIGNIFICATIVOS" localSheetId="2">'Ppales. mag.'!$B$30:$C$37</definedName>
    <definedName name="DATOSMÁSSIGNIFICATIVOS" localSheetId="16">#REF!</definedName>
    <definedName name="DATOSMÁSSIGNIFICATIVOS" localSheetId="13">#REF!</definedName>
    <definedName name="DATOSMÁSSIGNIFICATIVOS" localSheetId="4">#REF!</definedName>
    <definedName name="DATOSMÁSSIGNIFICATIVOS" localSheetId="15">#REF!</definedName>
    <definedName name="DATOSMÁSSIGNIFICATIVOS" localSheetId="12">#REF!</definedName>
    <definedName name="DATOSMÁSSIGNIFICATIVOS" localSheetId="9">#REF!</definedName>
    <definedName name="DATOSMÁSSIGNIFICATIVOS">#REF!</definedName>
    <definedName name="ddd">[12]BALANCE!#REF!</definedName>
    <definedName name="dfs">#REF!</definedName>
    <definedName name="Earned_premium">#REF!</definedName>
    <definedName name="Earned_Premium_last_12m">[13]data!$B$1046:$R$1081</definedName>
    <definedName name="easfg">#REF!</definedName>
    <definedName name="Exposure_CC">#REF!</definedName>
    <definedName name="Exposure_Indications">#REF!</definedName>
    <definedName name="Exposure_ST">#REF!</definedName>
    <definedName name="fechas">#REF!</definedName>
    <definedName name="fechas2">#REF!</definedName>
    <definedName name="fff">[12]BALANCE!#REF!</definedName>
    <definedName name="gasotso" localSheetId="1">#REF!</definedName>
    <definedName name="gasotso" localSheetId="5">#REF!</definedName>
    <definedName name="gasotso" localSheetId="12">#REF!</definedName>
    <definedName name="gasotso">#REF!</definedName>
    <definedName name="ggg">#REF!</definedName>
    <definedName name="graficonuevo" localSheetId="11" hidden="1">[2]Hoja1!$A$3</definedName>
    <definedName name="graficonuevo" localSheetId="7" hidden="1">[2]Hoja1!$A$3</definedName>
    <definedName name="graficonuevo" localSheetId="17" hidden="1">[3]Hoja1!$A$3</definedName>
    <definedName name="graficonuevo" localSheetId="8" hidden="1">[2]Hoja1!$A$3</definedName>
    <definedName name="graficonuevo" localSheetId="14" hidden="1">[3]Hoja1!$A$3</definedName>
    <definedName name="graficonuevo" localSheetId="18" hidden="1">[2]Hoja1!$A$3</definedName>
    <definedName name="graficonuevo" localSheetId="10" hidden="1">[2]Hoja1!$A$3</definedName>
    <definedName name="graficonuevo" localSheetId="6" hidden="1">[2]Hoja1!$A$3</definedName>
    <definedName name="graficonuevo" localSheetId="5" hidden="1">[4]Hoja1!$A$3</definedName>
    <definedName name="graficonuevo" localSheetId="3" hidden="1">[3]Hoja1!$A$3</definedName>
    <definedName name="graficonuevo" localSheetId="16" hidden="1">[5]Hoja1!$A$3</definedName>
    <definedName name="graficonuevo" localSheetId="13" hidden="1">[2]Hoja1!$A$3</definedName>
    <definedName name="graficonuevo" localSheetId="4" hidden="1">[5]Hoja1!$A$3</definedName>
    <definedName name="graficonuevo" localSheetId="15" hidden="1">[3]Hoja1!$A$3</definedName>
    <definedName name="graficonuevo" localSheetId="9" hidden="1">[2]Hoja1!$A$3</definedName>
    <definedName name="graficonuevo" hidden="1">[6]Hoja1!$A$3</definedName>
    <definedName name="Hitrate_Auto">#REF!</definedName>
    <definedName name="Hitrate_Auto_Before200509">#REF!</definedName>
    <definedName name="Hitrate_Total">#REF!</definedName>
    <definedName name="Hitrate_Total_Before200509">#REF!</definedName>
    <definedName name="ISO_Sub">#REF!</definedName>
    <definedName name="KKKKK">#REF!</definedName>
    <definedName name="KKKKKK">#REF!</definedName>
    <definedName name="KKKKKKK">#REF!</definedName>
    <definedName name="LFC">#REF!</definedName>
    <definedName name="mes">#REF!</definedName>
    <definedName name="MG3_1.__INGRESOS_POR_PRIMAS">'[14]INF MENSUAL -3ª DIA HABIL'!#REF!</definedName>
    <definedName name="MG3_2.__Nº_DE_POLIZAS">#REF!</definedName>
    <definedName name="MG3_4__Nº_PRODUCCION_Y_ANULACIONES">#REF!</definedName>
    <definedName name="MG7_1.__DETALLE_PERSONAL_FTE">[15]PORTADAGG!#REF!</definedName>
    <definedName name="MG7_11.__GASTOS_POR_NATURALEZA">[15]PORTADAGG!#REF!</definedName>
    <definedName name="MG7_12.__INTERESES_APLICADOS">#REF!</definedName>
    <definedName name="MG7_13.__PRIMAS_POR_COMUNIDADES_AUTONOMAS">'[9]INF TRIMEST -11º DIA HABIL-'!$E$8:$H$28</definedName>
    <definedName name="MG7_14.__CUENTA_DE_RESULTADOS_PARA_AJUSTES_Y_EXTRAORDINARIOS">#REF!</definedName>
    <definedName name="MG7_14.__Nº_DE_OFICINAS_POR_COMUNIDAD_AUTONOMA">'[9]INF TRIMEST -11º DIA HABIL-'!$E$31:$H$51</definedName>
    <definedName name="MG7_15.__DETALLE_POR_PROVEEDOR_DE_GASTOS_POR_SERVICIOS_DE_SINIESTROS">[15]PORTADAGG!#REF!</definedName>
    <definedName name="MG7_15.__Nº_DE_AGENTES_POR_CANAL">'[9]INF TRIMEST -11º DIA HABIL-'!$E$54:$H$62</definedName>
    <definedName name="MG7_16___Nº_DE_SINIESTROS_ABIERTOS">'[9]INF TRIMEST -11º DIA HABIL-'!$E$65:$H$71</definedName>
    <definedName name="MG7_17.__Nº_DE_POLIZAS_EN_CARTERA">'[9]INF TRIMEST -11º DIA HABIL-'!$E$74:$H$80</definedName>
    <definedName name="MG7_18.__PLANTILLA_CLASIFICADA_POR_CATEGORIA_Y_SEXO">'[9]INF TRIMEST -11º DIA HABIL-'!$E$83:$H$89</definedName>
    <definedName name="MG7_19.__PLANTILLA_CLASIFICADA_POR_TIPO_DE_JORNADA">'[9]INF TRIMEST -11º DIA HABIL-'!$E$92:$H$96</definedName>
    <definedName name="MG7_2.__DETALLE_PERSONAL_REAL">[15]PORTADAGG!#REF!</definedName>
    <definedName name="MG7_20.__Nº_DE_CLIENTES">'[9]INF TRIMEST -11º DIA HABIL-'!$E$99:$H$102</definedName>
    <definedName name="MG7_21___DETALLE_DE_GASTOS_PAR_P._PENSIONES__Y_F._INVERSION">#REF!</definedName>
    <definedName name="MONEDA">'[9]Hoja de trabajo'!$E$2:$E$27</definedName>
    <definedName name="Month">#REF!</definedName>
    <definedName name="monthname">[16]Sheet1!$B$5</definedName>
    <definedName name="mozo05">#REF!</definedName>
    <definedName name="mozo06">#REF!</definedName>
    <definedName name="negativo">[10]BALANCE!#REF!</definedName>
    <definedName name="Net_ultimate_loss">#REF!</definedName>
    <definedName name="Paid250_All">#REF!</definedName>
    <definedName name="Paid250_RS1">#REF!</definedName>
    <definedName name="Paid250_RS2">#REF!</definedName>
    <definedName name="Paid250_RS3">#REF!</definedName>
    <definedName name="Paid250_RS4">#REF!</definedName>
    <definedName name="Paid250_RS5">#REF!</definedName>
    <definedName name="Paid250_RS6">#REF!</definedName>
    <definedName name="PAISES">'[9]Hoja de trabajo'!$C$2:$C$34</definedName>
    <definedName name="PASIVO" localSheetId="11">#REF!</definedName>
    <definedName name="PASIVO" localSheetId="7">#REF!</definedName>
    <definedName name="PASIVO" localSheetId="17">#REF!</definedName>
    <definedName name="PASIVO" localSheetId="8">#REF!</definedName>
    <definedName name="PASIVO" localSheetId="14">#REF!</definedName>
    <definedName name="PASIVO" localSheetId="18">#REF!</definedName>
    <definedName name="PASIVO" localSheetId="10">#REF!</definedName>
    <definedName name="PASIVO" localSheetId="6">#REF!</definedName>
    <definedName name="PASIVO" localSheetId="1">#REF!</definedName>
    <definedName name="PASIVO" localSheetId="5">#REF!</definedName>
    <definedName name="PASIVO" localSheetId="3">#REF!</definedName>
    <definedName name="PASIVO" localSheetId="2">#REF!</definedName>
    <definedName name="PASIVO" localSheetId="16">#REF!</definedName>
    <definedName name="PASIVO" localSheetId="13">#REF!</definedName>
    <definedName name="PASIVO" localSheetId="4">#REF!</definedName>
    <definedName name="PASIVO" localSheetId="15">#REF!</definedName>
    <definedName name="PASIVO" localSheetId="12">#REF!</definedName>
    <definedName name="PASIVO" localSheetId="9">#REF!</definedName>
    <definedName name="PASIVO">#REF!</definedName>
    <definedName name="PASIVO2" localSheetId="1">#REF!</definedName>
    <definedName name="PASIVO2" localSheetId="5">#REF!</definedName>
    <definedName name="PASIVO2" localSheetId="12">#REF!</definedName>
    <definedName name="PASIVO2">#REF!</definedName>
    <definedName name="Premium">#REF!</definedName>
    <definedName name="presupu2004_para_envio">#REF!</definedName>
    <definedName name="PRIMA2" localSheetId="11">#REF!</definedName>
    <definedName name="PRIMA2" localSheetId="7">#REF!</definedName>
    <definedName name="PRIMA2" localSheetId="17">#REF!</definedName>
    <definedName name="PRIMA2" localSheetId="8">#REF!</definedName>
    <definedName name="PRIMA2" localSheetId="14">#REF!</definedName>
    <definedName name="PRIMA2" localSheetId="18">#REF!</definedName>
    <definedName name="PRIMA2" localSheetId="10">#REF!</definedName>
    <definedName name="PRIMA2" localSheetId="6">#REF!</definedName>
    <definedName name="PRIMA2" localSheetId="1">#REF!</definedName>
    <definedName name="PRIMA2" localSheetId="5">#REF!</definedName>
    <definedName name="PRIMA2" localSheetId="3">#REF!</definedName>
    <definedName name="PRIMA2" localSheetId="2">#REF!</definedName>
    <definedName name="PRIMA2" localSheetId="16">#REF!</definedName>
    <definedName name="PRIMA2" localSheetId="13">#REF!</definedName>
    <definedName name="PRIMA2" localSheetId="4">#REF!</definedName>
    <definedName name="PRIMA2" localSheetId="15">#REF!</definedName>
    <definedName name="PRIMA2" localSheetId="12">#REF!</definedName>
    <definedName name="PRIMA2" localSheetId="9">#REF!</definedName>
    <definedName name="PRIMA2">#REF!</definedName>
    <definedName name="PRIMA3" localSheetId="1">#REF!</definedName>
    <definedName name="PRIMA3" localSheetId="5">#REF!</definedName>
    <definedName name="PRIMA3" localSheetId="12">#REF!</definedName>
    <definedName name="PRIMA3">#REF!</definedName>
    <definedName name="PRIMAS" localSheetId="11">#REF!</definedName>
    <definedName name="PRIMAS" localSheetId="7">#REF!</definedName>
    <definedName name="PRIMAS" localSheetId="17">'BS '!$A$2:$H$4</definedName>
    <definedName name="PRIMAS" localSheetId="8">#REF!</definedName>
    <definedName name="PRIMAS" localSheetId="14">#REF!</definedName>
    <definedName name="PRIMAS" localSheetId="18">Inv.!$E$3:$E$3</definedName>
    <definedName name="PRIMAS" localSheetId="10">#REF!</definedName>
    <definedName name="PRIMAS" localSheetId="6">#REF!</definedName>
    <definedName name="PRIMAS" localSheetId="1">#REF!</definedName>
    <definedName name="PRIMAS" localSheetId="5">#REF!</definedName>
    <definedName name="PRIMAS" localSheetId="3">#REF!</definedName>
    <definedName name="PRIMAS" localSheetId="2">#REF!</definedName>
    <definedName name="PRIMAS" localSheetId="16">#REF!</definedName>
    <definedName name="PRIMAS" localSheetId="13">#REF!</definedName>
    <definedName name="PRIMAS" localSheetId="4">'Result. Negocio '!#REF!</definedName>
    <definedName name="PRIMAS" localSheetId="15">'Rtdo. Fin '!$A$2:$E$8</definedName>
    <definedName name="PRIMAS" localSheetId="12">#REF!</definedName>
    <definedName name="PRIMAS" localSheetId="9">#REF!</definedName>
    <definedName name="PRIMAS">#REF!</definedName>
    <definedName name="PRIMAS4" localSheetId="1">#REF!</definedName>
    <definedName name="PRIMAS4" localSheetId="5">#REF!</definedName>
    <definedName name="PRIMAS4" localSheetId="12">#REF!</definedName>
    <definedName name="PRIMAS4">#REF!</definedName>
    <definedName name="Print_Area">#REF!</definedName>
    <definedName name="Process_CLA_Value">#REF!</definedName>
    <definedName name="Process_CLA_Valuebelow1M">#REF!</definedName>
    <definedName name="Process_CLD_Value">#REF!</definedName>
    <definedName name="Process_CLD_Valuebelow1M">#REF!</definedName>
    <definedName name="Process_Full">#REF!</definedName>
    <definedName name="Process_Fullbelow1M">#REF!</definedName>
    <definedName name="Process_Partial">#REF!</definedName>
    <definedName name="Process_Partialbelow1M">#REF!</definedName>
    <definedName name="Process_SOS_6months">#REF!</definedName>
    <definedName name="Process_SOS_inclKD_6months">#REF!</definedName>
    <definedName name="Process_SOS_inclKD_Month">#REF!</definedName>
    <definedName name="Process_SOS_Month">#REF!</definedName>
    <definedName name="Process_Zero">#REF!</definedName>
    <definedName name="Process_Zerobelow1M">#REF!</definedName>
    <definedName name="PROVEEDORES_SINIESTROS">#N/A</definedName>
    <definedName name="Provisioning_Month">#REF!</definedName>
    <definedName name="Provisioning_Packard_Bell">#REF!</definedName>
    <definedName name="Provisioning_YTD">#REF!</definedName>
    <definedName name="q" localSheetId="1">#REF!</definedName>
    <definedName name="q" localSheetId="5">#REF!</definedName>
    <definedName name="q" localSheetId="2">#REF!</definedName>
    <definedName name="q" localSheetId="12">#REF!</definedName>
    <definedName name="q">#REF!</definedName>
    <definedName name="qw">#REF!</definedName>
    <definedName name="RAMO2" localSheetId="11">[2]Hoja1!$B$2:$R$12</definedName>
    <definedName name="RAMO2" localSheetId="7">[2]Hoja1!$B$2:$R$12</definedName>
    <definedName name="RAMO2" localSheetId="17">[3]Hoja1!$B$2:$R$12</definedName>
    <definedName name="RAMO2" localSheetId="8">[2]Hoja1!$B$2:$R$12</definedName>
    <definedName name="RAMO2" localSheetId="14">[3]Hoja1!$B$2:$R$12</definedName>
    <definedName name="RAMO2" localSheetId="18">[2]Hoja1!$B$2:$R$12</definedName>
    <definedName name="RAMO2" localSheetId="10">[2]Hoja1!$B$2:$R$12</definedName>
    <definedName name="RAMO2" localSheetId="6">[2]Hoja1!$B$2:$R$12</definedName>
    <definedName name="RAMO2" localSheetId="5">[4]Hoja1!$B$2:$R$12</definedName>
    <definedName name="RAMO2" localSheetId="3">[3]Hoja1!$B$2:$R$12</definedName>
    <definedName name="RAMO2" localSheetId="16">[5]Hoja1!$B$2:$R$12</definedName>
    <definedName name="RAMO2" localSheetId="13">[2]Hoja1!$B$2:$R$12</definedName>
    <definedName name="RAMO2" localSheetId="4">[5]Hoja1!$B$2:$R$12</definedName>
    <definedName name="RAMO2" localSheetId="15">[3]Hoja1!$B$2:$R$12</definedName>
    <definedName name="RAMO2" localSheetId="9">[2]Hoja1!$B$2:$R$12</definedName>
    <definedName name="RAMO2">[6]Hoja1!$B$2:$R$12</definedName>
    <definedName name="ramos" localSheetId="11">[2]Hoja1!$B$2:$R$12</definedName>
    <definedName name="ramos" localSheetId="7">[2]Hoja1!$B$2:$R$12</definedName>
    <definedName name="ramos" localSheetId="17">[3]Hoja1!$B$2:$R$12</definedName>
    <definedName name="ramos" localSheetId="8">[2]Hoja1!$B$2:$R$12</definedName>
    <definedName name="ramos" localSheetId="14">[3]Hoja1!$B$2:$R$12</definedName>
    <definedName name="ramos" localSheetId="18">[2]Hoja1!$B$2:$R$12</definedName>
    <definedName name="ramos" localSheetId="10">[2]Hoja1!$B$2:$R$12</definedName>
    <definedName name="ramos" localSheetId="6">[2]Hoja1!$B$2:$R$12</definedName>
    <definedName name="ramos" localSheetId="5">[4]Hoja1!$B$2:$R$12</definedName>
    <definedName name="ramos" localSheetId="3">[3]Hoja1!$B$2:$R$12</definedName>
    <definedName name="ramos" localSheetId="16">[5]Hoja1!$B$2:$R$12</definedName>
    <definedName name="ramos" localSheetId="13">[2]Hoja1!$B$2:$R$12</definedName>
    <definedName name="ramos" localSheetId="4">[5]Hoja1!$B$2:$R$12</definedName>
    <definedName name="ramos" localSheetId="15">[3]Hoja1!$B$2:$R$12</definedName>
    <definedName name="ramos" localSheetId="9">[2]Hoja1!$B$2:$R$12</definedName>
    <definedName name="ramos">[6]Hoja1!$B$2:$R$12</definedName>
    <definedName name="Realizaciones" localSheetId="1">#REF!</definedName>
    <definedName name="Realizaciones" localSheetId="5">#REF!</definedName>
    <definedName name="Realizaciones" localSheetId="12">#REF!</definedName>
    <definedName name="Realizaciones">#REF!</definedName>
    <definedName name="Received250_All">#REF!</definedName>
    <definedName name="Received250_RS1">#REF!</definedName>
    <definedName name="Received250_RS2">#REF!</definedName>
    <definedName name="Received250_RS3">#REF!</definedName>
    <definedName name="Received250_RS4">#REF!</definedName>
    <definedName name="Received250_RS5">#REF!</definedName>
    <definedName name="Received250_RS6">#REF!</definedName>
    <definedName name="REF_Africa">#REF!</definedName>
    <definedName name="REF_AllCountries">#REF!</definedName>
    <definedName name="REF_Asia">#REF!</definedName>
    <definedName name="REF_AusNZ">#REF!</definedName>
    <definedName name="REF_Austria">#REF!</definedName>
    <definedName name="REF_Baltic">#REF!</definedName>
    <definedName name="REF_Belgium">#REF!</definedName>
    <definedName name="REF_Caribbean">#REF!</definedName>
    <definedName name="REF_CentralAmerica">#REF!</definedName>
    <definedName name="REF_Czech">#REF!</definedName>
    <definedName name="REF_Denmark">#REF!</definedName>
    <definedName name="REF_EE">#REF!</definedName>
    <definedName name="REF_Finland">#REF!</definedName>
    <definedName name="REF_France">#REF!</definedName>
    <definedName name="REF_Germany">#REF!</definedName>
    <definedName name="REF_Greece">#REF!</definedName>
    <definedName name="REF_Hungary">#REF!</definedName>
    <definedName name="REF_Ireland">#REF!</definedName>
    <definedName name="REF_Italy">#REF!</definedName>
    <definedName name="REF_Luxembourg">#REF!</definedName>
    <definedName name="REF_Mexico">#REF!</definedName>
    <definedName name="REF_Middle_East">#REF!</definedName>
    <definedName name="REF_Netherlands">#REF!</definedName>
    <definedName name="REF_North_America">#REF!</definedName>
    <definedName name="REF_Norway">#REF!</definedName>
    <definedName name="REF_Oceania">#REF!</definedName>
    <definedName name="REF_Poland">#REF!</definedName>
    <definedName name="REF_Portugal">#REF!</definedName>
    <definedName name="REF_RS">#REF!</definedName>
    <definedName name="REF_RS1">#REF!</definedName>
    <definedName name="REF_RS1_Countries">#REF!</definedName>
    <definedName name="REF_RS2">#REF!</definedName>
    <definedName name="REF_RS2_Countries">#REF!</definedName>
    <definedName name="REF_RS3">#REF!</definedName>
    <definedName name="REF_RS3_Countries">#REF!</definedName>
    <definedName name="REF_RS4">#REF!</definedName>
    <definedName name="REF_RS4_Countries">#REF!</definedName>
    <definedName name="REF_RS5">#REF!</definedName>
    <definedName name="REF_RS5_Countries">#REF!</definedName>
    <definedName name="REF_RS6">#REF!</definedName>
    <definedName name="REF_RS6_Countries">#REF!</definedName>
    <definedName name="REF_RSALL">#REF!</definedName>
    <definedName name="REF_SE_Asia">#REF!</definedName>
    <definedName name="REF_South_America">#REF!</definedName>
    <definedName name="REF_Spain">#REF!</definedName>
    <definedName name="REF_Sweden">#REF!</definedName>
    <definedName name="REF_Switzerland">#REF!</definedName>
    <definedName name="REF_UK">#REF!</definedName>
    <definedName name="RS">#REF!</definedName>
    <definedName name="SAPBEXdnldView" hidden="1">"DC7UHVUUS45PM8H7JXS1ZOW2O"</definedName>
    <definedName name="SAPBEXsysID" hidden="1">"EBI"</definedName>
    <definedName name="SC11_1.__ESTADO_DE_FLUJOS_DE_EFECTIVO">'[9]INF SEMESTRAL -11º DIA HABIL-'!$E$8:$M$78</definedName>
    <definedName name="SC11_2.__MOVIMIENTOS_DE_ACTIVOS_FINANCIEROS__POR_CARTERA">#N/A</definedName>
    <definedName name="SC11_3.__CLASIFICACION_DE_ACTIVOS_FINANCIEROS__POR_SUBAPARTADOS">'[9]INF SEMESTRAL -11º DIA HABIL-'!$E$81:$M$147</definedName>
    <definedName name="SC11_4.__MODELO_DE_CONCENTRACION_DGS">'[9]INF SEMESTRAL -11º DIA HABIL-'!$E$150:$M$224</definedName>
    <definedName name="SC11_5.__PLANTILLA_CLASIFICADA_POR_CATEGORIA__Y_POR_SEXO">#N/A</definedName>
    <definedName name="SC11_6.__DETALLE__DE_ESTADO_DE_INMUEBLES">'[9]INF SEMESTRAL -11º DIA HABIL-'!$E$227:$N$248</definedName>
    <definedName name="SC11_7.__DETALLE__Y_MOVIMIENTOS_DE_LAS_PROVISIONES_TECNICAS">'[9]INF SEMESTRAL -11º DIA HABIL-'!$E$251:$M$279</definedName>
    <definedName name="SC11_8.__OTRA_INFORMACION._DETALLE_EMPLEADOS__Y_RETRIBUCIONES">#N/A</definedName>
    <definedName name="SC11_9.__INFORMACION_REASEGURO._MOD.8_DGS">'[9]INF SEMESTRAL -11º DIA HABIL-'!$E$282:$M$358</definedName>
    <definedName name="sdg">#REF!</definedName>
    <definedName name="SIG_AHEADA_H001">#REF!</definedName>
    <definedName name="SIG_AHEADA_H007">#REF!</definedName>
    <definedName name="SIG_AHEADA_H008">#REF!</definedName>
    <definedName name="SIG_AHEADA_H010">#REF!</definedName>
    <definedName name="SIG_AHEADA_H011">#REF!</definedName>
    <definedName name="SIG_AHEADA_H012">#REF!</definedName>
    <definedName name="SIG_AHEADA_H015">#REF!</definedName>
    <definedName name="SIG_AHEADA_H016">#REF!</definedName>
    <definedName name="SIG_AHEADA_H018">#REF!</definedName>
    <definedName name="SIG_AHEADA_H019">#REF!</definedName>
    <definedName name="SIG_AHEADA_H025">#REF!</definedName>
    <definedName name="SIG_AHEADA_H026">#REF!</definedName>
    <definedName name="SIG_AHEADA_H027">#REF!</definedName>
    <definedName name="SIG_AHEADA_H028">#REF!</definedName>
    <definedName name="SIG_AHEADA_H029">#REF!</definedName>
    <definedName name="SIG_CONTROLE" hidden="1">#REF!</definedName>
    <definedName name="SIG_DERNIERECOLONNE" hidden="1">#REF!</definedName>
    <definedName name="SIG_GBGUV_firstLine" hidden="1">#REF!</definedName>
    <definedName name="SIG_GBGUV_H017" hidden="1">#REF!</definedName>
    <definedName name="SIG_GBGUV_H018" hidden="1">#REF!</definedName>
    <definedName name="SIG_GBGUV_H019" hidden="1">#REF!</definedName>
    <definedName name="SIG_GBGUV_H020" hidden="1">#REF!</definedName>
    <definedName name="SIG_GBGUV_H021" hidden="1">#REF!</definedName>
    <definedName name="SIG_GBGUV_H022" hidden="1">#REF!</definedName>
    <definedName name="SIG_GBGUV_H023" hidden="1">#REF!</definedName>
    <definedName name="SIG_GBGUV_H024" hidden="1">#REF!</definedName>
    <definedName name="SIG_GBGUV_H025" hidden="1">#REF!</definedName>
    <definedName name="SIG_GBGUV_H026" hidden="1">#REF!</definedName>
    <definedName name="SIG_GBGUV_H027" hidden="1">#REF!</definedName>
    <definedName name="SIG_GBGUV_H028" hidden="1">#REF!</definedName>
    <definedName name="SIG_GBGUV_H029" hidden="1">#REF!</definedName>
    <definedName name="SIG_GBGUV_H030" hidden="1">#REF!</definedName>
    <definedName name="SIG_GBGUV_H031" hidden="1">#REF!</definedName>
    <definedName name="SIG_GBGUV_IsControlOK" hidden="1">#REF!</definedName>
    <definedName name="SIG_GBGUV_lastLine" hidden="1">#REF!</definedName>
    <definedName name="SIG_GBGUV_TITLECOL" hidden="1">#REF!</definedName>
    <definedName name="SIG_GBGUV_TITLELINE" hidden="1">#REF!</definedName>
    <definedName name="SIG_PTBD_GBGUV" hidden="1">#REF!</definedName>
    <definedName name="SIG_PTHG_GBGUV" hidden="1">#REF!</definedName>
    <definedName name="skduhf">#REF!</definedName>
    <definedName name="solver_adj" localSheetId="17" hidden="1">'BS '!$E$53</definedName>
    <definedName name="solver_cvg" localSheetId="17" hidden="1">0.0001</definedName>
    <definedName name="solver_drv" localSheetId="17" hidden="1">1</definedName>
    <definedName name="solver_eng" localSheetId="17" hidden="1">1</definedName>
    <definedName name="solver_est" localSheetId="17" hidden="1">1</definedName>
    <definedName name="solver_itr" localSheetId="17" hidden="1">2147483647</definedName>
    <definedName name="solver_mip" localSheetId="17" hidden="1">2147483647</definedName>
    <definedName name="solver_mni" localSheetId="17" hidden="1">30</definedName>
    <definedName name="solver_mrt" localSheetId="17" hidden="1">0.075</definedName>
    <definedName name="solver_msl" localSheetId="17" hidden="1">2</definedName>
    <definedName name="solver_neg" localSheetId="17" hidden="1">1</definedName>
    <definedName name="solver_nod" localSheetId="17" hidden="1">2147483647</definedName>
    <definedName name="solver_num" localSheetId="17" hidden="1">0</definedName>
    <definedName name="solver_nwt" localSheetId="17" hidden="1">1</definedName>
    <definedName name="solver_opt" localSheetId="17" hidden="1">'BS '!$E$55</definedName>
    <definedName name="solver_pre" localSheetId="17" hidden="1">0.000001</definedName>
    <definedName name="solver_rbv" localSheetId="17" hidden="1">1</definedName>
    <definedName name="solver_rlx" localSheetId="17" hidden="1">2</definedName>
    <definedName name="solver_rsd" localSheetId="17" hidden="1">0</definedName>
    <definedName name="solver_scl" localSheetId="17" hidden="1">1</definedName>
    <definedName name="solver_sho" localSheetId="17" hidden="1">2</definedName>
    <definedName name="solver_ssz" localSheetId="17" hidden="1">100</definedName>
    <definedName name="solver_tim" localSheetId="17" hidden="1">2147483647</definedName>
    <definedName name="solver_tol" localSheetId="17" hidden="1">0.01</definedName>
    <definedName name="solver_typ" localSheetId="17" hidden="1">3</definedName>
    <definedName name="solver_val" localSheetId="17" hidden="1">0.067</definedName>
    <definedName name="solver_ver" localSheetId="17" hidden="1">3</definedName>
    <definedName name="SUMMARY">'[17]Forecast Jul-97'!#REF!</definedName>
    <definedName name="susana">#REF!</definedName>
    <definedName name="Target_ACRO">[18]Targets!$B$48:$D$54</definedName>
    <definedName name="Target_Acro_Region">#REF!</definedName>
    <definedName name="Target_Acro_RS">#REF!</definedName>
    <definedName name="Target_Applications">#REF!</definedName>
    <definedName name="Target_CLA_2005">[19]Targets!$B$2:$Q$643</definedName>
    <definedName name="Target_CLA_2006">[19]Targets!$B$646:$Q$1406</definedName>
    <definedName name="Target_CLDCLA_Commercial">#REF!</definedName>
    <definedName name="Target_CLDCLA_Region">#REF!</definedName>
    <definedName name="Target_CLDCLA_RS">#REF!</definedName>
    <definedName name="Target_CLDCLABelow1M_Commercial">#REF!</definedName>
    <definedName name="Target_CLDCLABelow1M_Region">#REF!</definedName>
    <definedName name="Target_CLDCLABelow1M_RS">#REF!</definedName>
    <definedName name="Target_Hitrate_Commercial">#REF!</definedName>
    <definedName name="Target_Hitrate_Region">#REF!</definedName>
    <definedName name="Target_Hitrate_RS">#REF!</definedName>
    <definedName name="Target_SOS_Commercial">#REF!</definedName>
    <definedName name="Target_SOS_CommercialKD">#REF!</definedName>
    <definedName name="Target_SOS_Region">#REF!</definedName>
    <definedName name="Target_SOS_RegionKD">#REF!</definedName>
    <definedName name="Target_SOS_RS">#REF!</definedName>
    <definedName name="Target_SOS_RSKD">#REF!</definedName>
    <definedName name="TC11_10.__CUANTIA_MINIMA_VIDA">'[9]INF TRIMEST -11º DIA HABIL-'!$E$425:$N$452</definedName>
    <definedName name="TC11_11.__MODELO_9.1_COBERTURA">'[9]INF TRIMEST -11º DIA HABIL-'!$E$453:$M$592</definedName>
    <definedName name="TC11_13.__MOVIMIENTOS_DE_ACTIVOS_FINANCIEROS__POR_CARTERA">'[9]INF TRIMEST -11º DIA HABIL-'!$E$595:$M$645</definedName>
    <definedName name="TC11_4.__CLASIFICACION_DE_ACTIVOS_FINANCIEROS_SEGÚN_RIESGO_CAPITAL">'[9]INF TRIMEST -11º DIA HABIL-'!$E$105:$M$178</definedName>
    <definedName name="TC11_5.__DESGLOSE_DE_FONDOS_DE_INVERSIÓN">'[9]INF TRIMEST -11º DIA HABIL-'!$E$186:$M$213</definedName>
    <definedName name="TC11_6.__ESTADO_DE_CAMBIOS_DE_PATRIMONIO_NETO">'[9]INF TRIMEST -11º DIA HABIL-'!$E$216:$M$247</definedName>
    <definedName name="TC11_7.__ESTADO_DE_INGRESOS_Y_GASTOS_RECONOCIDOS">'[9]INF TRIMEST -11º DIA HABIL-'!$E$250:$M$306</definedName>
    <definedName name="TC11_8.__MARGEN_DE_SOLVENCIA">'[9]INF TRIMEST -11º DIA HABIL-'!$E$309:$M$350</definedName>
    <definedName name="TC11_9.__CUANTIA_MINIMA_NO_VIDA">'[9]INF TRIMEST -11º DIA HABIL-'!$E$360:$M$416</definedName>
    <definedName name="varios" localSheetId="1">#REF!</definedName>
    <definedName name="varios" localSheetId="5">#REF!</definedName>
    <definedName name="varios" localSheetId="12">#REF!</definedName>
    <definedName name="varios">#REF!</definedName>
    <definedName name="WFC">#REF!</definedName>
    <definedName name="Ytd">#REF!</definedName>
    <definedName name="YYYYY" localSheetId="1">#REF!</definedName>
    <definedName name="YYYYY" localSheetId="5">#REF!</definedName>
    <definedName name="YYYYY" localSheetId="12">#REF!</definedName>
    <definedName name="Y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22" l="1"/>
  <c r="H16" i="122"/>
  <c r="H15" i="122"/>
  <c r="H14" i="122"/>
  <c r="H13" i="122"/>
  <c r="H12" i="122"/>
  <c r="H11" i="122"/>
  <c r="H10" i="122"/>
  <c r="H9" i="122"/>
  <c r="H8" i="122"/>
  <c r="H7" i="122"/>
  <c r="H6" i="122"/>
  <c r="H5" i="122"/>
  <c r="H35" i="122"/>
  <c r="H34" i="122"/>
  <c r="H33" i="122"/>
  <c r="H32" i="122"/>
  <c r="H31" i="122"/>
  <c r="H30" i="122"/>
  <c r="H29" i="122"/>
  <c r="H28" i="122"/>
  <c r="H27" i="122"/>
  <c r="H26" i="122"/>
  <c r="H25" i="122"/>
  <c r="H24" i="122"/>
  <c r="H23" i="122"/>
  <c r="H22" i="122"/>
  <c r="H21" i="122"/>
</calcChain>
</file>

<file path=xl/sharedStrings.xml><?xml version="1.0" encoding="utf-8"?>
<sst xmlns="http://schemas.openxmlformats.org/spreadsheetml/2006/main" count="404" uniqueCount="276">
  <si>
    <t>C</t>
  </si>
  <si>
    <t>Total</t>
  </si>
  <si>
    <t>Alemania</t>
  </si>
  <si>
    <t>Reino Unido</t>
  </si>
  <si>
    <t>Italia</t>
  </si>
  <si>
    <t>Francia</t>
  </si>
  <si>
    <t>Primas adquiridas</t>
  </si>
  <si>
    <t>Gastos</t>
  </si>
  <si>
    <t>Activos intangibles e inmovilizado</t>
  </si>
  <si>
    <t>Inversiones</t>
  </si>
  <si>
    <t>Activos por impuestos diferidos</t>
  </si>
  <si>
    <t>Créditos</t>
  </si>
  <si>
    <t>Otros activos</t>
  </si>
  <si>
    <t>Pasivos subordinados</t>
  </si>
  <si>
    <t>Otras provisiones</t>
  </si>
  <si>
    <t>Pasivos por impuestos diferidos</t>
  </si>
  <si>
    <t>Otros pasivos</t>
  </si>
  <si>
    <t>Inversiones en sociedades participadas</t>
  </si>
  <si>
    <t>Inversiones por cuenta de tomadores</t>
  </si>
  <si>
    <t>Provisiones técnicas</t>
  </si>
  <si>
    <t>Resultado financiero</t>
  </si>
  <si>
    <t>Resultado consolidado</t>
  </si>
  <si>
    <t>Comisiones</t>
  </si>
  <si>
    <t xml:space="preserve"> </t>
  </si>
  <si>
    <t>Sociedades filiales</t>
  </si>
  <si>
    <t xml:space="preserve">Gastos </t>
  </si>
  <si>
    <t>Países Bajos</t>
  </si>
  <si>
    <t>Resultado antes de impuestos</t>
  </si>
  <si>
    <t xml:space="preserve">Deudas </t>
  </si>
  <si>
    <t xml:space="preserve">Tesorería y activos a corto plazo </t>
  </si>
  <si>
    <t>Tesorería y activos monetarios</t>
  </si>
  <si>
    <t>Ingresos por información</t>
  </si>
  <si>
    <t>América</t>
  </si>
  <si>
    <t>España y Portugal</t>
  </si>
  <si>
    <t>Bélgica y Luxemburgo</t>
  </si>
  <si>
    <t>De consumo duraderos</t>
  </si>
  <si>
    <t>Metales</t>
  </si>
  <si>
    <t>Electrónica</t>
  </si>
  <si>
    <t>Construcción</t>
  </si>
  <si>
    <t>Productos químicos</t>
  </si>
  <si>
    <t>Transporte</t>
  </si>
  <si>
    <t>Máquinas</t>
  </si>
  <si>
    <t>Comida</t>
  </si>
  <si>
    <t>Materiales de Construcción</t>
  </si>
  <si>
    <t>Servicios</t>
  </si>
  <si>
    <t>Textiles</t>
  </si>
  <si>
    <t>Finanzas</t>
  </si>
  <si>
    <t>Agricultura</t>
  </si>
  <si>
    <t>Papel</t>
  </si>
  <si>
    <t>% Coste técnico</t>
  </si>
  <si>
    <t>% Comisiones</t>
  </si>
  <si>
    <t>% Gastos</t>
  </si>
  <si>
    <t>% Coste técnico Bruto</t>
  </si>
  <si>
    <t>% Comisiones + Gastos Bruto</t>
  </si>
  <si>
    <t>% Ratio Combinado Bruto</t>
  </si>
  <si>
    <t>% Coste técnico Neto</t>
  </si>
  <si>
    <t>% Comisiones + Gastos Neto</t>
  </si>
  <si>
    <t>% Ratio Combinado Neto</t>
  </si>
  <si>
    <t>Total ingresos</t>
  </si>
  <si>
    <t>Ingresos</t>
  </si>
  <si>
    <t>Diferencias de cambio</t>
  </si>
  <si>
    <t>Inmuebles</t>
  </si>
  <si>
    <t>Primas</t>
  </si>
  <si>
    <t xml:space="preserve">Coste técnico </t>
  </si>
  <si>
    <t>Resultado técnico después de gastos</t>
  </si>
  <si>
    <t>Decesos</t>
  </si>
  <si>
    <t>Depósitos en entidades de crédito</t>
  </si>
  <si>
    <t>Europa del Este</t>
  </si>
  <si>
    <t>Australia y Asia</t>
  </si>
  <si>
    <t>Ajustes</t>
  </si>
  <si>
    <t>Resultado cuenta no técnica no financiera</t>
  </si>
  <si>
    <t>% Ratio combinado</t>
  </si>
  <si>
    <t>Aportaciones a planes de pensiones</t>
  </si>
  <si>
    <t>Seguro de crédito</t>
  </si>
  <si>
    <t>Total ingresos por seguros</t>
  </si>
  <si>
    <t>Negocio tradicional</t>
  </si>
  <si>
    <t>Total gastos</t>
  </si>
  <si>
    <t>Total gastos y comisiones</t>
  </si>
  <si>
    <t>Ingresos financieros netos de gastos</t>
  </si>
  <si>
    <t>Intereses aplicados a vida</t>
  </si>
  <si>
    <t>Recursos permanentes</t>
  </si>
  <si>
    <t>Patrimonio neto</t>
  </si>
  <si>
    <t>Sociedad dominante</t>
  </si>
  <si>
    <t>Intereses minoritarios</t>
  </si>
  <si>
    <t>Resto pasivos</t>
  </si>
  <si>
    <t>Depósitos recibidos por reaseguro cedido</t>
  </si>
  <si>
    <t>Inversiones inmobiliarias</t>
  </si>
  <si>
    <t>Inversiones financieras</t>
  </si>
  <si>
    <t>Resto de activos</t>
  </si>
  <si>
    <t>Renta fija</t>
  </si>
  <si>
    <t>Renta variable</t>
  </si>
  <si>
    <t>Total inversiones riesgo entidad</t>
  </si>
  <si>
    <t>Planes de pensiones y fondos de inversión</t>
  </si>
  <si>
    <t>Total inversiones riesgo tomador</t>
  </si>
  <si>
    <t>Cuenta de resultados</t>
  </si>
  <si>
    <t>Resultado atribuido a minoritarios</t>
  </si>
  <si>
    <t>Volumen de negocio</t>
  </si>
  <si>
    <t>% s/primas adquiridas</t>
  </si>
  <si>
    <t>Primas facturadas</t>
  </si>
  <si>
    <t>Principales magnitudes</t>
  </si>
  <si>
    <t>Total activo</t>
  </si>
  <si>
    <t>Atribuido a la sociedad dominante</t>
  </si>
  <si>
    <t>Dividendo por acción</t>
  </si>
  <si>
    <t>Pay-out</t>
  </si>
  <si>
    <t>Inversiones y fondos administrados</t>
  </si>
  <si>
    <t>Resultado técnico después gastos</t>
  </si>
  <si>
    <t>Resultado técnico neto</t>
  </si>
  <si>
    <t>Resultado total</t>
  </si>
  <si>
    <t xml:space="preserve">Resultado total del negocio </t>
  </si>
  <si>
    <t>Resultado act. complementarias</t>
  </si>
  <si>
    <t>% s/ingresos por seguros netos</t>
  </si>
  <si>
    <t>Ajuste intereses intragrupo</t>
  </si>
  <si>
    <t>Resultado atribuido</t>
  </si>
  <si>
    <t xml:space="preserve">Resultado consolidado </t>
  </si>
  <si>
    <t xml:space="preserve">Resultado atribuido </t>
  </si>
  <si>
    <t>Primas recurrentes</t>
  </si>
  <si>
    <t>Primas únicas vida</t>
  </si>
  <si>
    <t>Primas ex-únicas de vida</t>
  </si>
  <si>
    <t>Resto del mundo</t>
  </si>
  <si>
    <t>Recursos permanentes a valor de mercado</t>
  </si>
  <si>
    <t>Nº de empleados</t>
  </si>
  <si>
    <t>Nº de oficinas</t>
  </si>
  <si>
    <t>% s/total de ingresos netos</t>
  </si>
  <si>
    <t>Negocio del seguro de crédito</t>
  </si>
  <si>
    <t>Impuesto sobre sociedades</t>
  </si>
  <si>
    <t>Aportaciones netas a fondos de inversión</t>
  </si>
  <si>
    <t xml:space="preserve">Primas facturadas </t>
  </si>
  <si>
    <t xml:space="preserve">Facturación de seguros de vida </t>
  </si>
  <si>
    <t>Ingresos de información</t>
  </si>
  <si>
    <t>% s/ingresos</t>
  </si>
  <si>
    <t>Resultado de reaseguro</t>
  </si>
  <si>
    <t>Países Nórdicos y Bálticos</t>
  </si>
  <si>
    <t>Intereses de la deuda subordinada</t>
  </si>
  <si>
    <t>Reaseguro de provisiones técnicas</t>
  </si>
  <si>
    <t>% s/inv. R.Cia.</t>
  </si>
  <si>
    <t>Resto de inversiones</t>
  </si>
  <si>
    <t>Datos no financieros</t>
  </si>
  <si>
    <t>Nº de mediadores</t>
  </si>
  <si>
    <t xml:space="preserve">PER </t>
  </si>
  <si>
    <t xml:space="preserve">ROE </t>
  </si>
  <si>
    <t>Fondos administrados</t>
  </si>
  <si>
    <t xml:space="preserve">Salud </t>
  </si>
  <si>
    <t xml:space="preserve">Precio acción </t>
  </si>
  <si>
    <t>Nota de prensa</t>
  </si>
  <si>
    <t>Resultado negocio</t>
  </si>
  <si>
    <t>Balance de situación</t>
  </si>
  <si>
    <t>Índice</t>
  </si>
  <si>
    <t xml:space="preserve">      Multirriesgos</t>
  </si>
  <si>
    <t xml:space="preserve">      Automóviles</t>
  </si>
  <si>
    <t xml:space="preserve">      Diversos</t>
  </si>
  <si>
    <t xml:space="preserve">      Vida</t>
  </si>
  <si>
    <t xml:space="preserve">      TPE</t>
  </si>
  <si>
    <t>Información financiera</t>
  </si>
  <si>
    <t>Crecimiento</t>
  </si>
  <si>
    <t>Rentabilidad</t>
  </si>
  <si>
    <t>Ratio combinado negocio tradicional</t>
  </si>
  <si>
    <t>Solvencia</t>
  </si>
  <si>
    <t>% gastos y comisiones s/ primas recurrentes</t>
  </si>
  <si>
    <t>Resultado no técnico</t>
  </si>
  <si>
    <t>Ratio de cesión reaseguro</t>
  </si>
  <si>
    <t xml:space="preserve">Financiero </t>
  </si>
  <si>
    <t>Impuestos</t>
  </si>
  <si>
    <t xml:space="preserve">% impuestos </t>
  </si>
  <si>
    <t>% s/ total</t>
  </si>
  <si>
    <t>Ratio combinado negocio seguro de crédito (bruto)</t>
  </si>
  <si>
    <t>Resultado no ordinario</t>
  </si>
  <si>
    <t>Resultado No ordinario</t>
  </si>
  <si>
    <t>Resultado ordinario</t>
  </si>
  <si>
    <t>Gastos no ordinarios</t>
  </si>
  <si>
    <t>No ordinarios negocio tradicional</t>
  </si>
  <si>
    <t>No ordinarios negocio seguro de crédito</t>
  </si>
  <si>
    <t>Resultado no ordinario (neto impuestos)</t>
  </si>
  <si>
    <t>Gastos y otros no ordinario</t>
  </si>
  <si>
    <t>Resultado técnico - financiero</t>
  </si>
  <si>
    <t>Volumen de negocio Asegurador</t>
  </si>
  <si>
    <t>Volumen de negocio total</t>
  </si>
  <si>
    <t xml:space="preserve">Resultado act. Complemt. seguro crédito </t>
  </si>
  <si>
    <t>Técnico</t>
  </si>
  <si>
    <t>EBITDA</t>
  </si>
  <si>
    <t>Margen sobre EBITDA</t>
  </si>
  <si>
    <t>Amortizaciones</t>
  </si>
  <si>
    <t>Impues sociedades</t>
  </si>
  <si>
    <t>Negocio funerario</t>
  </si>
  <si>
    <t>A</t>
  </si>
  <si>
    <t>B</t>
  </si>
  <si>
    <t>Ratio de solvencia</t>
  </si>
  <si>
    <t>G</t>
  </si>
  <si>
    <t>% Contratos fijos</t>
  </si>
  <si>
    <t>Nivel de promoción sugerida (NPS)***</t>
  </si>
  <si>
    <t>97,1% </t>
  </si>
  <si>
    <t>Resultado act. Complemt. Negocio funerario</t>
  </si>
  <si>
    <t>Resultado recurrente</t>
  </si>
  <si>
    <t>Resultado no recurrente</t>
  </si>
  <si>
    <t>Número de siniestros</t>
  </si>
  <si>
    <t xml:space="preserve">Provisiones técnicas </t>
  </si>
  <si>
    <t>Volumen de fondos gestionados</t>
  </si>
  <si>
    <t xml:space="preserve">Resultado ordinario </t>
  </si>
  <si>
    <t xml:space="preserve">Resultado no ordinario </t>
  </si>
  <si>
    <t>Seguro crédito</t>
  </si>
  <si>
    <t>Primas cedidas netas</t>
  </si>
  <si>
    <t>Siniestralidad</t>
  </si>
  <si>
    <t>Resultado del reaseguro cedido</t>
  </si>
  <si>
    <t xml:space="preserve">Resultado financiero no ordinario </t>
  </si>
  <si>
    <t>No ordinarios negocio funerario</t>
  </si>
  <si>
    <t>Valor económico directo generado</t>
  </si>
  <si>
    <t>Valor ecónomico Distribuido</t>
  </si>
  <si>
    <t>Prestaciones satisfechas a clientes</t>
  </si>
  <si>
    <t>Administraciones Públicas</t>
  </si>
  <si>
    <t>Mediadores</t>
  </si>
  <si>
    <t>Empleados</t>
  </si>
  <si>
    <t>Accionistas</t>
  </si>
  <si>
    <t>Aportaciones a fundaciones y entidades sin ánimo de lucro</t>
  </si>
  <si>
    <t>Valor económico retenido</t>
  </si>
  <si>
    <t>- No ordinario</t>
  </si>
  <si>
    <t xml:space="preserve"> % Var.    
23-24</t>
  </si>
  <si>
    <t>Ingresos (millones €)</t>
  </si>
  <si>
    <t>Resultados (millones €)</t>
  </si>
  <si>
    <t>% Var.    
23-24</t>
  </si>
  <si>
    <t>Cuenta de resultados (millones €)</t>
  </si>
  <si>
    <t>Resultado por áreas de actividad (millones €)</t>
  </si>
  <si>
    <t>Multirriesgos  (millones €)</t>
  </si>
  <si>
    <t>Automóviles (millones €)</t>
  </si>
  <si>
    <t>Diversos (millones €)</t>
  </si>
  <si>
    <t>Vida (millones €)</t>
  </si>
  <si>
    <t>Principales magnitudes (millones €)</t>
  </si>
  <si>
    <t>Cúmulo de riesgo por país (TPE millones €)</t>
  </si>
  <si>
    <t>Cúmulo de riesgo por sector industrial (millones €)</t>
  </si>
  <si>
    <t>Reaseguro (millones €)</t>
  </si>
  <si>
    <t>Gastos y comisiones (millones €)</t>
  </si>
  <si>
    <t>Resultado financiero (millones €)</t>
  </si>
  <si>
    <t>Diferencias de cambio (millones €)</t>
  </si>
  <si>
    <t>Resultado financiero ordinario (millones €)</t>
  </si>
  <si>
    <t>Activo (millones €)</t>
  </si>
  <si>
    <t>Pasivo y patrimonio neto (millones €)</t>
  </si>
  <si>
    <t>% Var. 
23-24</t>
  </si>
  <si>
    <t xml:space="preserve">Total pasivo y patrimonio neto </t>
  </si>
  <si>
    <t>Inversiones y fondos administrados (millones €)</t>
  </si>
  <si>
    <t>GCO CON LA SOCIEDAD - Transferencias económicas  (millones €)</t>
  </si>
  <si>
    <t>Datos más significativos  (millones €)</t>
  </si>
  <si>
    <t>Resultado no ordinario  (millones €)</t>
  </si>
  <si>
    <t xml:space="preserve"> %Var.    
23-24</t>
  </si>
  <si>
    <t>- Occident</t>
  </si>
  <si>
    <t>- Atradius</t>
  </si>
  <si>
    <t>- Mémora</t>
  </si>
  <si>
    <t>-1,7 p.p.</t>
  </si>
  <si>
    <t>2,1 p.p.</t>
  </si>
  <si>
    <t>---</t>
  </si>
  <si>
    <t>2,4 p.p</t>
  </si>
  <si>
    <t>0,1 p.p</t>
  </si>
  <si>
    <t xml:space="preserve"> - 2,5 p.p</t>
  </si>
  <si>
    <t>1,8 p.p</t>
  </si>
  <si>
    <t>0,6 p.p.</t>
  </si>
  <si>
    <t xml:space="preserve"> -1,9 p-p.</t>
  </si>
  <si>
    <t>2.940.2</t>
  </si>
  <si>
    <t>5.191.1</t>
  </si>
  <si>
    <t>Recursos transferidos sociedad</t>
  </si>
  <si>
    <t>Occident</t>
  </si>
  <si>
    <t>Atradius</t>
  </si>
  <si>
    <t>Mémora</t>
  </si>
  <si>
    <t>Resultado ordinario Occident</t>
  </si>
  <si>
    <t>Resultado ordinario Atradius</t>
  </si>
  <si>
    <t>Resultado ordinario Mémora</t>
  </si>
  <si>
    <t>Occident (millones €)</t>
  </si>
  <si>
    <t>-3,8 p.p.</t>
  </si>
  <si>
    <t>0,4 p.p</t>
  </si>
  <si>
    <t>-0,9 p.p</t>
  </si>
  <si>
    <t>-4,3 p.p</t>
  </si>
  <si>
    <t>Vida ahorro periódicas</t>
  </si>
  <si>
    <t>Vida ahorro únicas</t>
  </si>
  <si>
    <t>Mémora (millones €)</t>
  </si>
  <si>
    <t>0,3 p.p.</t>
  </si>
  <si>
    <t>Ingresos Atradius (millones €)</t>
  </si>
  <si>
    <t>Atradius (millones €)</t>
  </si>
  <si>
    <t xml:space="preserve"> % Chg.    
23-24</t>
  </si>
  <si>
    <t>Resultado financiero Mémora</t>
  </si>
  <si>
    <t>Resultado financiero ordinario Atradius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</si>
</sst>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_-* #,##0.00\ [$€]_-;\-* #,##0.00\ [$€]_-;_-* &quot;-&quot;??\ [$€]_-;_-@_-"/>
    <numFmt numFmtId="169" formatCode="0.0000000000000000"/>
    <numFmt numFmtId="170" formatCode="#,##0.00;\(#,##0.00\)"/>
    <numFmt numFmtId="171" formatCode="#,##0;\(#,##0\)"/>
    <numFmt numFmtId="172" formatCode="_-* #,##0.00_-;_-* #,##0.00\-;_-* &quot;-&quot;??_-;_-@_-"/>
    <numFmt numFmtId="173" formatCode="_-* #,##0\ _D_M_-;\-* #,##0\ _D_M_-;_-* &quot;-&quot;\ _D_M_-;_-@_-"/>
    <numFmt numFmtId="174" formatCode="_-* #,##0.00\ _D_M_-;\-* #,##0.00\ _D_M_-;_-* &quot;-&quot;??\ _D_M_-;_-@_-"/>
    <numFmt numFmtId="175" formatCode="General;\(General\)"/>
    <numFmt numFmtId="176" formatCode="_-* #,##0\ _F_B_-;\-* #,##0\ _F_B_-;_-* &quot;-&quot;\ _F_B_-;_-@_-"/>
    <numFmt numFmtId="177" formatCode="_-* #,##0.00\ _F_B_-;\-* #,##0.00\ _F_B_-;_-* &quot;-&quot;??\ _F_B_-;_-@_-"/>
    <numFmt numFmtId="178" formatCode="_-* #,##0\ &quot;FB&quot;_-;\-* #,##0\ &quot;FB&quot;_-;_-* &quot;-&quot;\ &quot;FB&quot;_-;_-@_-"/>
    <numFmt numFmtId="179" formatCode="_-* #,##0.00\ &quot;FB&quot;_-;\-* #,##0.00\ &quot;FB&quot;_-;_-* &quot;-&quot;??\ &quot;FB&quot;_-;_-@_-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-* #,##0\ &quot;DM&quot;_-;\-* #,##0\ &quot;DM&quot;_-;_-* &quot;-&quot;\ &quot;DM&quot;_-;_-@_-"/>
    <numFmt numFmtId="183" formatCode="_-* #,##0.00\ &quot;DM&quot;_-;\-* #,##0.00\ &quot;DM&quot;_-;_-* &quot;-&quot;??\ &quot;DM&quot;_-;_-@_-"/>
    <numFmt numFmtId="184" formatCode="#,##0.0;&quot;-&quot;#,##0.0;#,##0.0;_(@_)"/>
    <numFmt numFmtId="185" formatCode="#0.0;&quot;-&quot;#0.0;#0.0;_(@_)"/>
    <numFmt numFmtId="186" formatCode="#0.0%;&quot;-&quot;#0.0%;&quot;-&quot;\%;_(@_)"/>
    <numFmt numFmtId="187" formatCode="#,##0.0&quot; p.p.&quot;;&quot;-&quot;#,##0.0&quot; p.p.&quot;;#,##0.0&quot; p.p.&quot;;_(@_)"/>
    <numFmt numFmtId="188" formatCode="#0.0_)%;\(#0.0\)%;&quot;—&quot;_)\%;_(@_)"/>
    <numFmt numFmtId="189" formatCode="#,##0;&quot;-&quot;#,##0;#,##0;_(@_)"/>
    <numFmt numFmtId="190" formatCode="#0.0%;&quot;-&quot;#0.0%;&quot;—&quot;\%;_(@_)"/>
    <numFmt numFmtId="191" formatCode="#,##0.0;[Red]#,##0.0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tal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9"/>
      <color rgb="FFDC0028"/>
      <name val="Arial"/>
      <family val="2"/>
    </font>
    <font>
      <sz val="9"/>
      <color rgb="FFFF0000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Gill Sans MT"/>
      <family val="2"/>
    </font>
    <font>
      <sz val="10"/>
      <name val="GerlingQuay"/>
    </font>
    <font>
      <b/>
      <sz val="11"/>
      <color indexed="56"/>
      <name val="Calibri"/>
      <family val="2"/>
    </font>
    <font>
      <sz val="1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SWISS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sz val="8"/>
      <color rgb="FFDC0028"/>
      <name val="Arial"/>
      <family val="2"/>
    </font>
    <font>
      <i/>
      <sz val="9"/>
      <color rgb="FFDC0028"/>
      <name val="Arial"/>
      <family val="2"/>
    </font>
    <font>
      <sz val="8"/>
      <color theme="1" tint="0.34998626667073579"/>
      <name val="Catalana sans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i/>
      <sz val="9"/>
      <color theme="1" tint="0.3499862666707357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1"/>
      <name val="Aptos"/>
      <family val="2"/>
    </font>
    <font>
      <sz val="10"/>
      <color rgb="FF000000"/>
      <name val="GCO"/>
      <family val="3"/>
    </font>
    <font>
      <b/>
      <i/>
      <sz val="9"/>
      <name val="Arial"/>
      <family val="2"/>
    </font>
    <font>
      <sz val="10"/>
      <color rgb="FF000000"/>
      <name val="GCO"/>
    </font>
    <font>
      <sz val="9"/>
      <color rgb="FF000000"/>
      <name val="Arial"/>
      <family val="2"/>
    </font>
    <font>
      <sz val="9"/>
      <name val="Arial 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9"/>
      <name val="Arial 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0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DFDB"/>
        <bgColor indexed="64"/>
      </patternFill>
    </fill>
    <fill>
      <patternFill patternType="solid">
        <fgColor rgb="FFF2F2F2"/>
        <bgColor indexed="64"/>
      </patternFill>
    </fill>
  </fills>
  <borders count="60">
    <border>
      <left/>
      <right/>
      <top/>
      <bottom/>
      <diagonal/>
    </border>
    <border>
      <left/>
      <right style="medium">
        <color rgb="FFDC0028"/>
      </right>
      <top/>
      <bottom/>
      <diagonal/>
    </border>
    <border>
      <left/>
      <right/>
      <top style="medium">
        <color rgb="FFDC0028"/>
      </top>
      <bottom/>
      <diagonal/>
    </border>
    <border>
      <left/>
      <right/>
      <top/>
      <bottom style="medium">
        <color rgb="FFDC0028"/>
      </bottom>
      <diagonal/>
    </border>
    <border>
      <left/>
      <right/>
      <top/>
      <bottom style="thin">
        <color rgb="FFDC0028"/>
      </bottom>
      <diagonal/>
    </border>
    <border>
      <left/>
      <right style="medium">
        <color rgb="FFDC0028"/>
      </right>
      <top/>
      <bottom style="thin">
        <color rgb="FFDC0028"/>
      </bottom>
      <diagonal/>
    </border>
    <border>
      <left/>
      <right/>
      <top style="thin">
        <color rgb="FFDC0028"/>
      </top>
      <bottom/>
      <diagonal/>
    </border>
    <border>
      <left/>
      <right/>
      <top style="thin">
        <color rgb="FFDC0028"/>
      </top>
      <bottom style="thin">
        <color rgb="FFDC0028"/>
      </bottom>
      <diagonal/>
    </border>
    <border>
      <left/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/>
      <diagonal/>
    </border>
    <border>
      <left style="medium">
        <color rgb="FFDC0028"/>
      </left>
      <right/>
      <top/>
      <bottom/>
      <diagonal/>
    </border>
    <border>
      <left style="medium">
        <color rgb="FFDC0028"/>
      </left>
      <right/>
      <top style="thin">
        <color rgb="FFDC002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DC0028"/>
      </left>
      <right/>
      <top/>
      <bottom style="thin">
        <color rgb="FFDC0028"/>
      </bottom>
      <diagonal/>
    </border>
    <border>
      <left style="medium">
        <color rgb="FFDC0028"/>
      </left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 style="medium">
        <color rgb="FFDC0028"/>
      </top>
      <bottom/>
      <diagonal/>
    </border>
    <border>
      <left/>
      <right style="medium">
        <color rgb="FFDC0028"/>
      </right>
      <top/>
      <bottom style="medium">
        <color rgb="FFDC0028"/>
      </bottom>
      <diagonal/>
    </border>
    <border>
      <left/>
      <right style="medium">
        <color rgb="FFDC0028"/>
      </right>
      <top style="thin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 style="thin">
        <color rgb="FFDC0028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/>
      <top style="medium">
        <color rgb="FFDC0028"/>
      </top>
      <bottom style="thin">
        <color rgb="FFDE0028"/>
      </bottom>
      <diagonal/>
    </border>
    <border>
      <left/>
      <right style="medium">
        <color rgb="FFDC0028"/>
      </right>
      <top style="thin">
        <color rgb="FFDC0028"/>
      </top>
      <bottom/>
      <diagonal/>
    </border>
    <border>
      <left/>
      <right style="medium">
        <color rgb="FFFF0000"/>
      </right>
      <top/>
      <bottom style="medium">
        <color rgb="FFDC0028"/>
      </bottom>
      <diagonal/>
    </border>
    <border>
      <left style="medium">
        <color rgb="FFDC0028"/>
      </left>
      <right/>
      <top/>
      <bottom style="medium">
        <color rgb="FFDC0028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DE0028"/>
      </top>
      <bottom/>
      <diagonal/>
    </border>
    <border>
      <left style="medium">
        <color rgb="FFDC0028"/>
      </left>
      <right/>
      <top style="medium">
        <color rgb="FFDC0028"/>
      </top>
      <bottom style="thin">
        <color rgb="FFDC0028"/>
      </bottom>
      <diagonal/>
    </border>
    <border>
      <left/>
      <right style="medium">
        <color rgb="FFC00000"/>
      </right>
      <top style="medium">
        <color rgb="FFDC0028"/>
      </top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medium">
        <color rgb="FFDC0028"/>
      </bottom>
      <diagonal/>
    </border>
    <border>
      <left style="medium">
        <color rgb="FFC00000"/>
      </left>
      <right/>
      <top style="medium">
        <color rgb="FFDC0028"/>
      </top>
      <bottom/>
      <diagonal/>
    </border>
    <border>
      <left style="medium">
        <color rgb="FFC00000"/>
      </left>
      <right/>
      <top/>
      <bottom style="thin">
        <color rgb="FFDC0028"/>
      </bottom>
      <diagonal/>
    </border>
    <border>
      <left style="medium">
        <color rgb="FFC00000"/>
      </left>
      <right/>
      <top style="thin">
        <color rgb="FFDC0028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/>
      <right style="medium">
        <color rgb="FFDC0028"/>
      </right>
      <top/>
      <bottom style="thin">
        <color rgb="FFC00000"/>
      </bottom>
      <diagonal/>
    </border>
    <border>
      <left/>
      <right style="medium">
        <color rgb="FFDC0028"/>
      </right>
      <top style="thin">
        <color rgb="FFC00000"/>
      </top>
      <bottom style="thin">
        <color rgb="FFC00000"/>
      </bottom>
      <diagonal/>
    </border>
    <border>
      <left/>
      <right style="medium">
        <color rgb="FFDC0028"/>
      </right>
      <top style="thin">
        <color rgb="FFC00000"/>
      </top>
      <bottom/>
      <diagonal/>
    </border>
    <border>
      <left/>
      <right style="thin">
        <color rgb="FFDC0028"/>
      </right>
      <top/>
      <bottom style="medium">
        <color rgb="FFDC0028"/>
      </bottom>
      <diagonal/>
    </border>
    <border>
      <left style="medium">
        <color rgb="FFDC0028"/>
      </left>
      <right/>
      <top style="medium">
        <color rgb="FFDC0028"/>
      </top>
      <bottom style="thin">
        <color rgb="FFDE0028"/>
      </bottom>
      <diagonal/>
    </border>
    <border>
      <left style="medium">
        <color rgb="FFDC0028"/>
      </left>
      <right/>
      <top style="thin">
        <color rgb="FFDE0028"/>
      </top>
      <bottom/>
      <diagonal/>
    </border>
    <border>
      <left/>
      <right/>
      <top style="medium">
        <color rgb="FFDC0028"/>
      </top>
      <bottom style="medium">
        <color rgb="FFDC0028"/>
      </bottom>
      <diagonal/>
    </border>
    <border>
      <left/>
      <right style="medium">
        <color rgb="FFC00000"/>
      </right>
      <top style="medium">
        <color rgb="FFDC0028"/>
      </top>
      <bottom style="medium">
        <color rgb="FFDC0028"/>
      </bottom>
      <diagonal/>
    </border>
    <border>
      <left style="thin">
        <color rgb="FFDC0028"/>
      </left>
      <right/>
      <top/>
      <bottom style="medium">
        <color rgb="FFDC0028"/>
      </bottom>
      <diagonal/>
    </border>
    <border>
      <left style="thick">
        <color rgb="FFDC0028"/>
      </left>
      <right/>
      <top/>
      <bottom/>
      <diagonal/>
    </border>
  </borders>
  <cellStyleXfs count="385">
    <xf numFmtId="0" fontId="0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4" fontId="21" fillId="2" borderId="12">
      <alignment horizontal="right" vertical="center"/>
    </xf>
    <xf numFmtId="0" fontId="22" fillId="2" borderId="12">
      <alignment horizontal="left" vertical="center" wrapText="1"/>
    </xf>
    <xf numFmtId="4" fontId="21" fillId="2" borderId="12">
      <alignment horizontal="right" vertical="center"/>
    </xf>
    <xf numFmtId="0" fontId="22" fillId="2" borderId="12">
      <alignment horizontal="left" vertical="center" wrapText="1"/>
    </xf>
    <xf numFmtId="170" fontId="21" fillId="2" borderId="12">
      <alignment horizontal="right" vertical="center"/>
    </xf>
    <xf numFmtId="10" fontId="21" fillId="2" borderId="12">
      <alignment horizontal="right" vertical="center"/>
    </xf>
    <xf numFmtId="0" fontId="22" fillId="2" borderId="12">
      <alignment horizontal="left" vertical="center" wrapText="1"/>
    </xf>
    <xf numFmtId="171" fontId="21" fillId="2" borderId="12">
      <alignment horizontal="right" vertical="center"/>
    </xf>
    <xf numFmtId="4" fontId="21" fillId="2" borderId="12">
      <alignment horizontal="right" vertical="center"/>
    </xf>
    <xf numFmtId="10" fontId="21" fillId="2" borderId="12">
      <alignment horizontal="right" vertical="center"/>
    </xf>
    <xf numFmtId="10" fontId="21" fillId="2" borderId="12">
      <alignment horizontal="right" vertical="center"/>
    </xf>
    <xf numFmtId="0" fontId="22" fillId="2" borderId="12">
      <alignment horizontal="left" vertical="center" wrapText="1"/>
    </xf>
    <xf numFmtId="171" fontId="21" fillId="2" borderId="12">
      <alignment horizontal="right" vertical="center"/>
    </xf>
    <xf numFmtId="4" fontId="21" fillId="2" borderId="12">
      <alignment horizontal="right" vertical="center"/>
    </xf>
    <xf numFmtId="10" fontId="21" fillId="2" borderId="12">
      <alignment horizontal="right" vertical="center"/>
    </xf>
    <xf numFmtId="10" fontId="21" fillId="2" borderId="12">
      <alignment horizontal="right" vertical="center"/>
    </xf>
    <xf numFmtId="0" fontId="22" fillId="2" borderId="12">
      <alignment horizontal="left" vertical="center" wrapText="1"/>
    </xf>
    <xf numFmtId="0" fontId="6" fillId="0" borderId="13"/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2">
      <alignment vertical="center" wrapText="1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6" fillId="0" borderId="13"/>
    <xf numFmtId="0" fontId="23" fillId="6" borderId="14">
      <alignment horizontal="center" wrapText="1"/>
    </xf>
    <xf numFmtId="10" fontId="21" fillId="2" borderId="12">
      <alignment horizontal="right" vertical="center"/>
    </xf>
    <xf numFmtId="0" fontId="23" fillId="6" borderId="12">
      <alignment vertical="center" wrapText="1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0" borderId="13"/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2">
      <alignment vertical="center" wrapText="1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6" fillId="0" borderId="13"/>
    <xf numFmtId="0" fontId="23" fillId="6" borderId="14">
      <alignment horizontal="center" wrapText="1"/>
    </xf>
    <xf numFmtId="4" fontId="21" fillId="2" borderId="12">
      <alignment horizontal="right" vertical="center"/>
    </xf>
    <xf numFmtId="0" fontId="23" fillId="6" borderId="12">
      <alignment vertical="center" wrapText="1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6" fillId="0" borderId="13"/>
    <xf numFmtId="0" fontId="6" fillId="0" borderId="13"/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2">
      <alignment vertical="center" wrapText="1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0" borderId="13"/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0" fontId="23" fillId="6" borderId="12">
      <alignment vertic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6" fillId="0" borderId="13"/>
    <xf numFmtId="0" fontId="23" fillId="6" borderId="14">
      <alignment horizontal="center" wrapText="1"/>
    </xf>
    <xf numFmtId="10" fontId="21" fillId="2" borderId="12">
      <alignment horizontal="right" vertical="center"/>
    </xf>
    <xf numFmtId="0" fontId="23" fillId="6" borderId="14">
      <alignment horizontal="center" wrapText="1"/>
    </xf>
    <xf numFmtId="10" fontId="21" fillId="2" borderId="12">
      <alignment horizontal="right" vertical="center"/>
    </xf>
    <xf numFmtId="0" fontId="23" fillId="6" borderId="14">
      <alignment horizontal="center" wrapText="1"/>
    </xf>
    <xf numFmtId="0" fontId="23" fillId="6" borderId="12">
      <alignment vertical="center" wrapText="1"/>
    </xf>
    <xf numFmtId="10" fontId="21" fillId="2" borderId="12">
      <alignment horizontal="right" vertical="center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6" fillId="0" borderId="13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27" fillId="25" borderId="15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9" borderId="0" applyNumberFormat="0" applyBorder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30" fillId="26" borderId="16" applyNumberFormat="0" applyAlignment="0" applyProtection="0"/>
    <xf numFmtId="0" fontId="31" fillId="0" borderId="17" applyNumberFormat="0" applyFill="0" applyAlignment="0" applyProtection="0"/>
    <xf numFmtId="0" fontId="30" fillId="26" borderId="16" applyNumberFormat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0" fillId="26" borderId="16" applyNumberFormat="0" applyAlignment="0" applyProtection="0"/>
    <xf numFmtId="171" fontId="32" fillId="0" borderId="0">
      <alignment horizontal="right" vertical="center"/>
    </xf>
    <xf numFmtId="17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175" fontId="35" fillId="0" borderId="0" applyFont="0" applyFill="0" applyBorder="0" applyAlignment="0"/>
    <xf numFmtId="0" fontId="22" fillId="2" borderId="18">
      <alignment horizontal="left" vertical="center" wrapText="1"/>
    </xf>
    <xf numFmtId="0" fontId="36" fillId="12" borderId="15" applyNumberFormat="0" applyAlignment="0" applyProtection="0"/>
    <xf numFmtId="0" fontId="37" fillId="0" borderId="0" applyNumberFormat="0" applyFill="0" applyBorder="0" applyAlignment="0" applyProtection="0"/>
    <xf numFmtId="0" fontId="6" fillId="0" borderId="13"/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0" fontId="23" fillId="6" borderId="12">
      <alignment vertical="center" wrapText="1"/>
    </xf>
    <xf numFmtId="171" fontId="21" fillId="2" borderId="12">
      <alignment horizontal="right" vertical="center"/>
    </xf>
    <xf numFmtId="0" fontId="23" fillId="6" borderId="14">
      <alignment horizontal="center" wrapText="1"/>
    </xf>
    <xf numFmtId="171" fontId="21" fillId="2" borderId="12">
      <alignment horizontal="right" vertical="center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6" fillId="0" borderId="13"/>
    <xf numFmtId="0" fontId="23" fillId="6" borderId="14">
      <alignment horizontal="center" wrapText="1"/>
    </xf>
    <xf numFmtId="10" fontId="21" fillId="2" borderId="12">
      <alignment horizontal="right" vertical="center"/>
    </xf>
    <xf numFmtId="0" fontId="23" fillId="6" borderId="14">
      <alignment horizontal="center" wrapText="1"/>
    </xf>
    <xf numFmtId="10" fontId="21" fillId="2" borderId="12">
      <alignment horizontal="right" vertical="center"/>
    </xf>
    <xf numFmtId="0" fontId="23" fillId="6" borderId="14">
      <alignment horizontal="center" wrapText="1"/>
    </xf>
    <xf numFmtId="0" fontId="23" fillId="6" borderId="12">
      <alignment vertical="center" wrapText="1"/>
    </xf>
    <xf numFmtId="10" fontId="21" fillId="2" borderId="12">
      <alignment horizontal="right" vertical="center"/>
    </xf>
    <xf numFmtId="0" fontId="22" fillId="2" borderId="12">
      <alignment horizontal="left" vertical="center" wrapText="1"/>
    </xf>
    <xf numFmtId="0" fontId="24" fillId="6" borderId="14">
      <alignment horizontal="center" vertical="center"/>
    </xf>
    <xf numFmtId="0" fontId="23" fillId="6" borderId="14">
      <alignment horizontal="center" wrapText="1"/>
    </xf>
    <xf numFmtId="0" fontId="31" fillId="0" borderId="17" applyNumberFormat="0" applyFill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4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36" fillId="12" borderId="15" applyNumberFormat="0" applyAlignment="0" applyProtection="0"/>
    <xf numFmtId="0" fontId="36" fillId="12" borderId="15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4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1" fillId="0" borderId="17" applyNumberFormat="0" applyFill="0" applyAlignment="0" applyProtection="0"/>
    <xf numFmtId="43" fontId="6" fillId="0" borderId="0" applyFont="0" applyFill="0" applyBorder="0" applyAlignment="0" applyProtection="0"/>
    <xf numFmtId="40" fontId="40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44" fillId="0" borderId="0"/>
    <xf numFmtId="0" fontId="6" fillId="28" borderId="13" applyNumberFormat="0" applyFont="0" applyAlignment="0" applyProtection="0"/>
    <xf numFmtId="0" fontId="7" fillId="28" borderId="13" applyNumberFormat="0" applyFont="0" applyAlignment="0" applyProtection="0"/>
    <xf numFmtId="0" fontId="7" fillId="28" borderId="13" applyNumberFormat="0" applyFont="0" applyAlignment="0" applyProtection="0"/>
    <xf numFmtId="0" fontId="7" fillId="28" borderId="13" applyNumberFormat="0" applyFont="0" applyAlignment="0" applyProtection="0"/>
    <xf numFmtId="0" fontId="6" fillId="28" borderId="13" applyNumberFormat="0" applyFont="0" applyAlignment="0" applyProtection="0"/>
    <xf numFmtId="3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8" borderId="0" applyNumberFormat="0" applyBorder="0" applyAlignment="0" applyProtection="0"/>
    <xf numFmtId="0" fontId="45" fillId="25" borderId="22" applyNumberForma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5" fillId="25" borderId="22" applyNumberFormat="0" applyAlignment="0" applyProtection="0"/>
    <xf numFmtId="4" fontId="46" fillId="29" borderId="22" applyNumberFormat="0" applyProtection="0">
      <alignment vertical="center"/>
    </xf>
    <xf numFmtId="4" fontId="47" fillId="29" borderId="22" applyNumberFormat="0" applyProtection="0">
      <alignment vertical="center"/>
    </xf>
    <xf numFmtId="4" fontId="46" fillId="29" borderId="22" applyNumberFormat="0" applyProtection="0">
      <alignment horizontal="left" vertical="center" indent="1"/>
    </xf>
    <xf numFmtId="4" fontId="46" fillId="29" borderId="22" applyNumberFormat="0" applyProtection="0">
      <alignment horizontal="left" vertical="center" indent="1"/>
    </xf>
    <xf numFmtId="0" fontId="6" fillId="30" borderId="22" applyNumberFormat="0" applyProtection="0">
      <alignment horizontal="left" vertical="center" indent="1"/>
    </xf>
    <xf numFmtId="4" fontId="46" fillId="31" borderId="22" applyNumberFormat="0" applyProtection="0">
      <alignment horizontal="right" vertical="center"/>
    </xf>
    <xf numFmtId="4" fontId="46" fillId="32" borderId="22" applyNumberFormat="0" applyProtection="0">
      <alignment horizontal="right" vertical="center"/>
    </xf>
    <xf numFmtId="4" fontId="46" fillId="33" borderId="22" applyNumberFormat="0" applyProtection="0">
      <alignment horizontal="right" vertical="center"/>
    </xf>
    <xf numFmtId="4" fontId="46" fillId="34" borderId="22" applyNumberFormat="0" applyProtection="0">
      <alignment horizontal="right" vertical="center"/>
    </xf>
    <xf numFmtId="4" fontId="46" fillId="35" borderId="22" applyNumberFormat="0" applyProtection="0">
      <alignment horizontal="right" vertical="center"/>
    </xf>
    <xf numFmtId="4" fontId="46" fillId="36" borderId="22" applyNumberFormat="0" applyProtection="0">
      <alignment horizontal="right" vertical="center"/>
    </xf>
    <xf numFmtId="4" fontId="46" fillId="37" borderId="22" applyNumberFormat="0" applyProtection="0">
      <alignment horizontal="right" vertical="center"/>
    </xf>
    <xf numFmtId="4" fontId="46" fillId="38" borderId="22" applyNumberFormat="0" applyProtection="0">
      <alignment horizontal="right" vertical="center"/>
    </xf>
    <xf numFmtId="4" fontId="46" fillId="39" borderId="22" applyNumberFormat="0" applyProtection="0">
      <alignment horizontal="right" vertical="center"/>
    </xf>
    <xf numFmtId="4" fontId="48" fillId="40" borderId="22" applyNumberFormat="0" applyProtection="0">
      <alignment horizontal="left" vertical="center" indent="1"/>
    </xf>
    <xf numFmtId="4" fontId="46" fillId="41" borderId="23" applyNumberFormat="0" applyProtection="0">
      <alignment horizontal="left" vertical="center" indent="1"/>
    </xf>
    <xf numFmtId="4" fontId="49" fillId="6" borderId="0" applyNumberFormat="0" applyProtection="0">
      <alignment horizontal="left" vertical="center" indent="1"/>
    </xf>
    <xf numFmtId="0" fontId="6" fillId="30" borderId="22" applyNumberFormat="0" applyProtection="0">
      <alignment horizontal="left" vertical="center" indent="1"/>
    </xf>
    <xf numFmtId="4" fontId="46" fillId="41" borderId="22" applyNumberFormat="0" applyProtection="0">
      <alignment horizontal="left" vertical="center" indent="1"/>
    </xf>
    <xf numFmtId="4" fontId="46" fillId="41" borderId="22" applyNumberFormat="0" applyProtection="0">
      <alignment horizontal="left" vertical="center" indent="1"/>
    </xf>
    <xf numFmtId="4" fontId="46" fillId="42" borderId="22" applyNumberFormat="0" applyProtection="0">
      <alignment horizontal="left" vertical="center" indent="1"/>
    </xf>
    <xf numFmtId="4" fontId="46" fillId="42" borderId="22" applyNumberFormat="0" applyProtection="0">
      <alignment horizontal="left" vertical="center" indent="1"/>
    </xf>
    <xf numFmtId="0" fontId="6" fillId="42" borderId="22" applyNumberFormat="0" applyProtection="0">
      <alignment horizontal="left" vertical="center" indent="1"/>
    </xf>
    <xf numFmtId="0" fontId="6" fillId="42" borderId="22" applyNumberFormat="0" applyProtection="0">
      <alignment horizontal="left" vertical="center" indent="1"/>
    </xf>
    <xf numFmtId="0" fontId="6" fillId="43" borderId="22" applyNumberFormat="0" applyProtection="0">
      <alignment horizontal="left" vertical="center" indent="1"/>
    </xf>
    <xf numFmtId="0" fontId="6" fillId="43" borderId="22" applyNumberFormat="0" applyProtection="0">
      <alignment horizontal="left" vertical="center" indent="1"/>
    </xf>
    <xf numFmtId="0" fontId="6" fillId="44" borderId="22" applyNumberFormat="0" applyProtection="0">
      <alignment horizontal="left" vertical="center" indent="1"/>
    </xf>
    <xf numFmtId="0" fontId="6" fillId="44" borderId="22" applyNumberFormat="0" applyProtection="0">
      <alignment horizontal="left" vertical="center" indent="1"/>
    </xf>
    <xf numFmtId="0" fontId="6" fillId="30" borderId="22" applyNumberFormat="0" applyProtection="0">
      <alignment horizontal="left" vertical="center" indent="1"/>
    </xf>
    <xf numFmtId="0" fontId="6" fillId="30" borderId="22" applyNumberFormat="0" applyProtection="0">
      <alignment horizontal="left" vertical="center" indent="1"/>
    </xf>
    <xf numFmtId="4" fontId="46" fillId="45" borderId="22" applyNumberFormat="0" applyProtection="0">
      <alignment vertical="center"/>
    </xf>
    <xf numFmtId="4" fontId="47" fillId="45" borderId="22" applyNumberFormat="0" applyProtection="0">
      <alignment vertical="center"/>
    </xf>
    <xf numFmtId="4" fontId="46" fillId="45" borderId="22" applyNumberFormat="0" applyProtection="0">
      <alignment horizontal="left" vertical="center" indent="1"/>
    </xf>
    <xf numFmtId="4" fontId="46" fillId="45" borderId="22" applyNumberFormat="0" applyProtection="0">
      <alignment horizontal="left" vertical="center" indent="1"/>
    </xf>
    <xf numFmtId="4" fontId="46" fillId="41" borderId="22" applyNumberFormat="0" applyProtection="0">
      <alignment horizontal="right" vertical="center"/>
    </xf>
    <xf numFmtId="4" fontId="47" fillId="41" borderId="22" applyNumberFormat="0" applyProtection="0">
      <alignment horizontal="right" vertical="center"/>
    </xf>
    <xf numFmtId="0" fontId="6" fillId="30" borderId="22" applyNumberFormat="0" applyProtection="0">
      <alignment horizontal="left" vertical="center" indent="1"/>
    </xf>
    <xf numFmtId="0" fontId="6" fillId="30" borderId="22" applyNumberFormat="0" applyProtection="0">
      <alignment horizontal="left" vertical="center" indent="1"/>
    </xf>
    <xf numFmtId="0" fontId="50" fillId="0" borderId="0"/>
    <xf numFmtId="4" fontId="51" fillId="41" borderId="22" applyNumberFormat="0" applyProtection="0">
      <alignment horizontal="right" vertical="center"/>
    </xf>
    <xf numFmtId="0" fontId="6" fillId="0" borderId="0"/>
    <xf numFmtId="0" fontId="6" fillId="0" borderId="0"/>
    <xf numFmtId="0" fontId="52" fillId="0" borderId="0"/>
    <xf numFmtId="0" fontId="5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9" fontId="6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4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45" fillId="25" borderId="22" applyNumberFormat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2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9" fillId="0" borderId="0" applyBorder="0">
      <alignment wrapText="1"/>
    </xf>
    <xf numFmtId="0" fontId="74" fillId="0" borderId="0" applyBorder="0">
      <alignment wrapText="1"/>
    </xf>
    <xf numFmtId="0" fontId="75" fillId="0" borderId="0" applyBorder="0">
      <alignment wrapText="1"/>
    </xf>
    <xf numFmtId="0" fontId="76" fillId="0" borderId="0" applyBorder="0">
      <alignment wrapText="1"/>
    </xf>
    <xf numFmtId="0" fontId="77" fillId="0" borderId="0" applyBorder="0">
      <alignment wrapText="1"/>
    </xf>
    <xf numFmtId="0" fontId="71" fillId="0" borderId="0" applyBorder="0">
      <alignment wrapText="1"/>
    </xf>
    <xf numFmtId="0" fontId="80" fillId="0" borderId="0" applyBorder="0">
      <alignment wrapText="1"/>
    </xf>
    <xf numFmtId="0" fontId="81" fillId="0" borderId="0" applyBorder="0">
      <alignment wrapText="1"/>
    </xf>
    <xf numFmtId="0" fontId="82" fillId="0" borderId="0" applyBorder="0">
      <alignment wrapText="1"/>
    </xf>
    <xf numFmtId="0" fontId="83" fillId="0" borderId="0" applyBorder="0">
      <alignment wrapText="1"/>
    </xf>
  </cellStyleXfs>
  <cellXfs count="625">
    <xf numFmtId="0" fontId="0" fillId="0" borderId="0" xfId="0"/>
    <xf numFmtId="0" fontId="9" fillId="0" borderId="0" xfId="0" applyFont="1" applyAlignment="1">
      <alignment vertical="center"/>
    </xf>
    <xf numFmtId="166" fontId="11" fillId="0" borderId="0" xfId="2" applyNumberFormat="1" applyFont="1" applyFill="1" applyBorder="1" applyAlignment="1">
      <alignment horizontal="right" vertical="center"/>
    </xf>
    <xf numFmtId="166" fontId="12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7" fontId="11" fillId="0" borderId="0" xfId="0" applyNumberFormat="1" applyFont="1" applyAlignment="1">
      <alignment vertical="center"/>
    </xf>
    <xf numFmtId="0" fontId="11" fillId="0" borderId="0" xfId="0" applyFont="1"/>
    <xf numFmtId="0" fontId="16" fillId="0" borderId="0" xfId="0" applyFont="1"/>
    <xf numFmtId="167" fontId="11" fillId="0" borderId="0" xfId="6" applyNumberFormat="1" applyFont="1" applyAlignment="1">
      <alignment horizontal="right" vertical="center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167" fontId="16" fillId="0" borderId="0" xfId="6" applyNumberFormat="1" applyFont="1" applyAlignment="1">
      <alignment horizontal="right" vertical="center"/>
    </xf>
    <xf numFmtId="167" fontId="16" fillId="0" borderId="0" xfId="6" applyNumberFormat="1" applyFont="1" applyAlignment="1">
      <alignment vertical="center"/>
    </xf>
    <xf numFmtId="0" fontId="16" fillId="0" borderId="0" xfId="6" applyFont="1" applyAlignment="1">
      <alignment vertical="center"/>
    </xf>
    <xf numFmtId="0" fontId="15" fillId="0" borderId="0" xfId="6" applyFont="1" applyAlignment="1">
      <alignment horizontal="right" vertical="center" wrapText="1"/>
    </xf>
    <xf numFmtId="0" fontId="17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16" fillId="0" borderId="0" xfId="6" applyFont="1" applyAlignment="1">
      <alignment horizontal="right" vertical="center"/>
    </xf>
    <xf numFmtId="10" fontId="16" fillId="0" borderId="0" xfId="2" applyNumberFormat="1" applyFont="1" applyFill="1" applyAlignment="1">
      <alignment vertical="center"/>
    </xf>
    <xf numFmtId="167" fontId="17" fillId="0" borderId="0" xfId="6" applyNumberFormat="1" applyFont="1" applyAlignment="1">
      <alignment vertical="center"/>
    </xf>
    <xf numFmtId="0" fontId="17" fillId="0" borderId="0" xfId="6" applyFont="1" applyAlignment="1">
      <alignment horizontal="right" vertical="center"/>
    </xf>
    <xf numFmtId="167" fontId="15" fillId="0" borderId="0" xfId="6" applyNumberFormat="1" applyFont="1" applyAlignment="1">
      <alignment horizontal="right" vertical="center"/>
    </xf>
    <xf numFmtId="167" fontId="15" fillId="0" borderId="0" xfId="6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167" fontId="12" fillId="0" borderId="0" xfId="6" applyNumberFormat="1" applyFont="1" applyAlignment="1">
      <alignment vertical="center"/>
    </xf>
    <xf numFmtId="10" fontId="11" fillId="0" borderId="0" xfId="2" applyNumberFormat="1" applyFont="1" applyFill="1" applyBorder="1" applyAlignment="1">
      <alignment vertical="center"/>
    </xf>
    <xf numFmtId="0" fontId="15" fillId="0" borderId="0" xfId="0" applyFont="1"/>
    <xf numFmtId="10" fontId="16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/>
    <xf numFmtId="0" fontId="15" fillId="0" borderId="0" xfId="0" applyFont="1" applyAlignment="1">
      <alignment horizontal="center" vertical="center" readingOrder="1"/>
    </xf>
    <xf numFmtId="166" fontId="16" fillId="0" borderId="0" xfId="8" applyNumberFormat="1" applyFont="1" applyFill="1" applyBorder="1" applyAlignment="1">
      <alignment horizontal="right" vertical="center"/>
    </xf>
    <xf numFmtId="166" fontId="15" fillId="0" borderId="0" xfId="8" applyNumberFormat="1" applyFont="1" applyFill="1" applyBorder="1" applyAlignment="1">
      <alignment horizontal="right" vertical="center"/>
    </xf>
    <xf numFmtId="166" fontId="15" fillId="0" borderId="0" xfId="2" applyNumberFormat="1" applyFont="1" applyFill="1" applyAlignment="1">
      <alignment vertical="center"/>
    </xf>
    <xf numFmtId="0" fontId="16" fillId="0" borderId="0" xfId="6" applyFont="1" applyAlignment="1">
      <alignment horizontal="right"/>
    </xf>
    <xf numFmtId="0" fontId="11" fillId="0" borderId="0" xfId="6" applyFont="1"/>
    <xf numFmtId="0" fontId="16" fillId="0" borderId="0" xfId="6" applyFont="1"/>
    <xf numFmtId="0" fontId="15" fillId="0" borderId="0" xfId="6" applyFont="1"/>
    <xf numFmtId="0" fontId="12" fillId="0" borderId="0" xfId="6" applyFont="1"/>
    <xf numFmtId="0" fontId="11" fillId="0" borderId="0" xfId="6" applyFont="1" applyAlignment="1">
      <alignment horizontal="right"/>
    </xf>
    <xf numFmtId="167" fontId="11" fillId="0" borderId="0" xfId="6" applyNumberFormat="1" applyFont="1"/>
    <xf numFmtId="0" fontId="10" fillId="0" borderId="0" xfId="0" applyFont="1" applyAlignment="1">
      <alignment horizontal="center" vertical="center" readingOrder="1"/>
    </xf>
    <xf numFmtId="167" fontId="16" fillId="0" borderId="0" xfId="6" applyNumberFormat="1" applyFont="1"/>
    <xf numFmtId="10" fontId="16" fillId="0" borderId="0" xfId="2" applyNumberFormat="1" applyFont="1" applyFill="1"/>
    <xf numFmtId="165" fontId="15" fillId="0" borderId="0" xfId="0" applyNumberFormat="1" applyFont="1"/>
    <xf numFmtId="10" fontId="15" fillId="0" borderId="0" xfId="2" applyNumberFormat="1" applyFont="1" applyFill="1"/>
    <xf numFmtId="166" fontId="17" fillId="0" borderId="0" xfId="8" applyNumberFormat="1" applyFont="1" applyFill="1" applyBorder="1" applyAlignment="1">
      <alignment horizontal="right" vertical="center"/>
    </xf>
    <xf numFmtId="0" fontId="15" fillId="0" borderId="0" xfId="6" applyFont="1" applyAlignment="1">
      <alignment horizontal="left"/>
    </xf>
    <xf numFmtId="167" fontId="15" fillId="0" borderId="0" xfId="6" applyNumberFormat="1" applyFont="1"/>
    <xf numFmtId="167" fontId="17" fillId="0" borderId="0" xfId="6" applyNumberFormat="1" applyFont="1" applyAlignment="1">
      <alignment horizontal="right" vertical="center"/>
    </xf>
    <xf numFmtId="0" fontId="16" fillId="0" borderId="0" xfId="6" applyFont="1" applyAlignment="1">
      <alignment horizontal="left"/>
    </xf>
    <xf numFmtId="167" fontId="15" fillId="0" borderId="0" xfId="8" applyNumberFormat="1" applyFont="1" applyFill="1" applyBorder="1" applyAlignment="1">
      <alignment horizontal="right" vertical="center"/>
    </xf>
    <xf numFmtId="166" fontId="16" fillId="0" borderId="0" xfId="4" applyNumberFormat="1" applyFont="1" applyFill="1" applyBorder="1" applyAlignment="1">
      <alignment horizontal="right"/>
    </xf>
    <xf numFmtId="166" fontId="16" fillId="0" borderId="0" xfId="4" applyNumberFormat="1" applyFont="1" applyFill="1" applyBorder="1"/>
    <xf numFmtId="166" fontId="15" fillId="0" borderId="0" xfId="4" applyNumberFormat="1" applyFont="1" applyFill="1" applyBorder="1"/>
    <xf numFmtId="166" fontId="15" fillId="0" borderId="0" xfId="4" applyNumberFormat="1" applyFont="1" applyFill="1" applyBorder="1" applyAlignment="1">
      <alignment horizontal="right"/>
    </xf>
    <xf numFmtId="10" fontId="16" fillId="0" borderId="0" xfId="8" applyNumberFormat="1" applyFont="1" applyFill="1" applyAlignment="1">
      <alignment vertical="center"/>
    </xf>
    <xf numFmtId="165" fontId="16" fillId="0" borderId="0" xfId="6" applyNumberFormat="1" applyFont="1" applyAlignment="1">
      <alignment horizontal="right" vertical="center"/>
    </xf>
    <xf numFmtId="10" fontId="16" fillId="0" borderId="0" xfId="8" applyNumberFormat="1" applyFont="1" applyFill="1" applyAlignment="1">
      <alignment horizontal="right" vertical="center"/>
    </xf>
    <xf numFmtId="0" fontId="16" fillId="0" borderId="0" xfId="6" applyFont="1" applyAlignment="1">
      <alignment vertical="center" wrapText="1"/>
    </xf>
    <xf numFmtId="9" fontId="16" fillId="0" borderId="0" xfId="8" applyFont="1" applyFill="1" applyBorder="1" applyAlignment="1">
      <alignment vertical="center"/>
    </xf>
    <xf numFmtId="0" fontId="11" fillId="3" borderId="0" xfId="13" applyFont="1" applyFill="1"/>
    <xf numFmtId="0" fontId="11" fillId="0" borderId="0" xfId="13" applyFont="1" applyAlignment="1">
      <alignment vertical="center"/>
    </xf>
    <xf numFmtId="0" fontId="19" fillId="3" borderId="3" xfId="13" applyFont="1" applyFill="1" applyBorder="1" applyAlignment="1">
      <alignment vertical="center" wrapText="1"/>
    </xf>
    <xf numFmtId="0" fontId="17" fillId="0" borderId="0" xfId="6" applyFont="1"/>
    <xf numFmtId="0" fontId="13" fillId="0" borderId="0" xfId="6" applyFont="1"/>
    <xf numFmtId="166" fontId="13" fillId="0" borderId="0" xfId="6" applyNumberFormat="1" applyFont="1"/>
    <xf numFmtId="166" fontId="17" fillId="0" borderId="0" xfId="6" applyNumberFormat="1" applyFont="1"/>
    <xf numFmtId="9" fontId="17" fillId="0" borderId="0" xfId="2" applyFont="1" applyFill="1" applyBorder="1"/>
    <xf numFmtId="9" fontId="17" fillId="0" borderId="0" xfId="2" applyFont="1" applyFill="1"/>
    <xf numFmtId="0" fontId="16" fillId="0" borderId="0" xfId="6" applyFont="1" applyAlignment="1">
      <alignment horizontal="left" vertical="center" wrapText="1"/>
    </xf>
    <xf numFmtId="0" fontId="20" fillId="0" borderId="0" xfId="6" applyFont="1"/>
    <xf numFmtId="167" fontId="18" fillId="0" borderId="0" xfId="6" applyNumberFormat="1" applyFont="1" applyAlignment="1">
      <alignment horizontal="right" vertical="center"/>
    </xf>
    <xf numFmtId="0" fontId="8" fillId="2" borderId="0" xfId="6" applyFont="1" applyFill="1" applyAlignment="1">
      <alignment vertical="center"/>
    </xf>
    <xf numFmtId="0" fontId="8" fillId="0" borderId="0" xfId="6" applyFont="1" applyAlignment="1">
      <alignment horizontal="left" vertical="center"/>
    </xf>
    <xf numFmtId="167" fontId="8" fillId="0" borderId="0" xfId="6" applyNumberFormat="1" applyFont="1" applyAlignment="1">
      <alignment vertical="center"/>
    </xf>
    <xf numFmtId="166" fontId="8" fillId="2" borderId="0" xfId="2" applyNumberFormat="1" applyFont="1" applyFill="1" applyAlignment="1">
      <alignment vertical="center"/>
    </xf>
    <xf numFmtId="166" fontId="11" fillId="0" borderId="0" xfId="2" applyNumberFormat="1" applyFont="1" applyBorder="1"/>
    <xf numFmtId="166" fontId="16" fillId="0" borderId="0" xfId="2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1" fontId="16" fillId="0" borderId="0" xfId="2" applyNumberFormat="1" applyFont="1" applyFill="1" applyAlignment="1">
      <alignment vertical="center"/>
    </xf>
    <xf numFmtId="1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57" fillId="5" borderId="0" xfId="0" applyFont="1" applyFill="1"/>
    <xf numFmtId="0" fontId="0" fillId="5" borderId="0" xfId="0" applyFill="1"/>
    <xf numFmtId="0" fontId="11" fillId="0" borderId="0" xfId="0" applyFont="1" applyAlignment="1">
      <alignment horizontal="right" vertical="center"/>
    </xf>
    <xf numFmtId="0" fontId="59" fillId="5" borderId="0" xfId="6" applyFont="1" applyFill="1" applyAlignment="1">
      <alignment vertical="center"/>
    </xf>
    <xf numFmtId="0" fontId="44" fillId="46" borderId="0" xfId="368" applyFont="1" applyFill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3" fillId="0" borderId="0" xfId="6" applyFont="1" applyAlignment="1">
      <alignment vertical="center"/>
    </xf>
    <xf numFmtId="0" fontId="9" fillId="0" borderId="0" xfId="0" applyFont="1"/>
    <xf numFmtId="0" fontId="19" fillId="0" borderId="3" xfId="6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 wrapText="1"/>
    </xf>
    <xf numFmtId="0" fontId="11" fillId="0" borderId="0" xfId="13" applyFont="1"/>
    <xf numFmtId="0" fontId="11" fillId="0" borderId="0" xfId="6" applyFont="1" applyAlignment="1">
      <alignment horizontal="right" vertical="center"/>
    </xf>
    <xf numFmtId="0" fontId="61" fillId="0" borderId="0" xfId="0" applyFont="1" applyAlignment="1">
      <alignment horizontal="right" vertical="center"/>
    </xf>
    <xf numFmtId="0" fontId="12" fillId="0" borderId="0" xfId="6" applyFont="1" applyAlignment="1">
      <alignment horizontal="right" vertical="center"/>
    </xf>
    <xf numFmtId="166" fontId="62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/>
    </xf>
    <xf numFmtId="167" fontId="15" fillId="0" borderId="0" xfId="2" applyNumberFormat="1" applyFont="1" applyFill="1" applyBorder="1" applyAlignment="1">
      <alignment horizontal="right"/>
    </xf>
    <xf numFmtId="167" fontId="15" fillId="0" borderId="0" xfId="6" applyNumberFormat="1" applyFont="1" applyAlignment="1">
      <alignment horizontal="right"/>
    </xf>
    <xf numFmtId="0" fontId="19" fillId="0" borderId="3" xfId="6" applyFont="1" applyBorder="1" applyAlignment="1">
      <alignment horizontal="left" vertical="center" wrapText="1"/>
    </xf>
    <xf numFmtId="166" fontId="16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49" fontId="62" fillId="0" borderId="0" xfId="0" applyNumberFormat="1" applyFont="1" applyAlignment="1">
      <alignment vertical="center" wrapText="1"/>
    </xf>
    <xf numFmtId="0" fontId="19" fillId="0" borderId="28" xfId="12" applyNumberFormat="1" applyFont="1" applyFill="1" applyBorder="1" applyAlignment="1">
      <alignment horizontal="right" vertical="center"/>
    </xf>
    <xf numFmtId="0" fontId="9" fillId="0" borderId="4" xfId="0" quotePrefix="1" applyFont="1" applyBorder="1" applyAlignment="1">
      <alignment vertical="center"/>
    </xf>
    <xf numFmtId="0" fontId="12" fillId="0" borderId="0" xfId="0" applyFont="1" applyAlignment="1">
      <alignment horizontal="center"/>
    </xf>
    <xf numFmtId="167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 vertical="center" wrapText="1"/>
    </xf>
    <xf numFmtId="167" fontId="11" fillId="0" borderId="0" xfId="6" applyNumberFormat="1" applyFont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28" xfId="12" applyNumberFormat="1" applyFont="1" applyFill="1" applyBorder="1" applyAlignment="1">
      <alignment vertical="center"/>
    </xf>
    <xf numFmtId="0" fontId="9" fillId="0" borderId="0" xfId="6" applyFont="1"/>
    <xf numFmtId="0" fontId="9" fillId="0" borderId="0" xfId="6" applyFont="1" applyAlignment="1">
      <alignment horizontal="right"/>
    </xf>
    <xf numFmtId="0" fontId="19" fillId="0" borderId="0" xfId="0" applyFont="1" applyAlignment="1">
      <alignment vertical="center" wrapText="1"/>
    </xf>
    <xf numFmtId="0" fontId="64" fillId="0" borderId="0" xfId="6" applyFont="1"/>
    <xf numFmtId="166" fontId="11" fillId="0" borderId="0" xfId="6" applyNumberFormat="1" applyFont="1" applyAlignment="1">
      <alignment vertical="center"/>
    </xf>
    <xf numFmtId="169" fontId="11" fillId="0" borderId="0" xfId="6" applyNumberFormat="1" applyFont="1" applyAlignment="1">
      <alignment vertical="center"/>
    </xf>
    <xf numFmtId="165" fontId="12" fillId="0" borderId="0" xfId="6" applyNumberFormat="1" applyFont="1" applyAlignment="1">
      <alignment vertical="center"/>
    </xf>
    <xf numFmtId="0" fontId="19" fillId="0" borderId="3" xfId="12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9" fillId="0" borderId="34" xfId="6" applyFont="1" applyBorder="1" applyAlignment="1">
      <alignment horizontal="center" vertical="center" wrapText="1"/>
    </xf>
    <xf numFmtId="0" fontId="6" fillId="0" borderId="0" xfId="245"/>
    <xf numFmtId="0" fontId="9" fillId="0" borderId="0" xfId="245" applyFont="1"/>
    <xf numFmtId="0" fontId="9" fillId="0" borderId="2" xfId="0" applyFont="1" applyBorder="1" applyAlignment="1">
      <alignment vertical="center"/>
    </xf>
    <xf numFmtId="167" fontId="9" fillId="0" borderId="2" xfId="6" applyNumberFormat="1" applyFont="1" applyBorder="1" applyAlignment="1">
      <alignment horizontal="right" vertical="center"/>
    </xf>
    <xf numFmtId="167" fontId="9" fillId="0" borderId="0" xfId="6" applyNumberFormat="1" applyFont="1" applyAlignment="1">
      <alignment horizontal="right" vertical="center"/>
    </xf>
    <xf numFmtId="166" fontId="9" fillId="0" borderId="0" xfId="2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167" fontId="9" fillId="0" borderId="4" xfId="6" applyNumberFormat="1" applyFont="1" applyBorder="1" applyAlignment="1">
      <alignment horizontal="right" vertical="center"/>
    </xf>
    <xf numFmtId="166" fontId="9" fillId="0" borderId="4" xfId="2" applyNumberFormat="1" applyFont="1" applyFill="1" applyBorder="1" applyAlignment="1">
      <alignment horizontal="right" vertical="center"/>
    </xf>
    <xf numFmtId="0" fontId="65" fillId="0" borderId="0" xfId="0" applyFont="1" applyAlignment="1">
      <alignment vertical="center"/>
    </xf>
    <xf numFmtId="167" fontId="65" fillId="0" borderId="0" xfId="6" applyNumberFormat="1" applyFont="1" applyAlignment="1">
      <alignment horizontal="right" vertical="center"/>
    </xf>
    <xf numFmtId="167" fontId="65" fillId="0" borderId="1" xfId="6" applyNumberFormat="1" applyFont="1" applyBorder="1" applyAlignment="1">
      <alignment horizontal="right" vertical="center"/>
    </xf>
    <xf numFmtId="166" fontId="65" fillId="0" borderId="0" xfId="2" applyNumberFormat="1" applyFont="1" applyFill="1" applyBorder="1" applyAlignment="1">
      <alignment horizontal="right" vertical="center"/>
    </xf>
    <xf numFmtId="165" fontId="65" fillId="0" borderId="0" xfId="6" applyNumberFormat="1" applyFont="1" applyAlignment="1">
      <alignment horizontal="right" vertical="center"/>
    </xf>
    <xf numFmtId="0" fontId="65" fillId="0" borderId="0" xfId="0" applyFont="1" applyAlignment="1">
      <alignment horizontal="center" vertical="center"/>
    </xf>
    <xf numFmtId="167" fontId="65" fillId="0" borderId="0" xfId="0" applyNumberFormat="1" applyFont="1" applyAlignment="1">
      <alignment horizontal="right" vertical="center"/>
    </xf>
    <xf numFmtId="167" fontId="65" fillId="0" borderId="2" xfId="0" applyNumberFormat="1" applyFont="1" applyBorder="1" applyAlignment="1">
      <alignment horizontal="right" vertical="center"/>
    </xf>
    <xf numFmtId="166" fontId="65" fillId="0" borderId="0" xfId="2" applyNumberFormat="1" applyFont="1" applyFill="1" applyBorder="1" applyAlignment="1">
      <alignment vertical="center"/>
    </xf>
    <xf numFmtId="167" fontId="9" fillId="0" borderId="0" xfId="0" applyNumberFormat="1" applyFont="1" applyAlignment="1">
      <alignment horizontal="right" vertical="center"/>
    </xf>
    <xf numFmtId="166" fontId="9" fillId="0" borderId="0" xfId="2" applyNumberFormat="1" applyFont="1" applyFill="1" applyBorder="1" applyAlignment="1">
      <alignment vertical="center"/>
    </xf>
    <xf numFmtId="0" fontId="65" fillId="0" borderId="0" xfId="0" quotePrefix="1" applyFont="1" applyAlignment="1">
      <alignment horizontal="center" vertical="center"/>
    </xf>
    <xf numFmtId="0" fontId="65" fillId="0" borderId="4" xfId="0" quotePrefix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right" vertical="center"/>
    </xf>
    <xf numFmtId="166" fontId="9" fillId="0" borderId="4" xfId="2" applyNumberFormat="1" applyFont="1" applyFill="1" applyBorder="1" applyAlignment="1">
      <alignment vertical="center"/>
    </xf>
    <xf numFmtId="0" fontId="65" fillId="0" borderId="0" xfId="0" quotePrefix="1" applyFont="1" applyAlignment="1">
      <alignment vertical="center"/>
    </xf>
    <xf numFmtId="2" fontId="9" fillId="0" borderId="0" xfId="245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9" fillId="0" borderId="0" xfId="0" quotePrefix="1" applyFont="1" applyAlignment="1">
      <alignment horizontal="center" vertical="center"/>
    </xf>
    <xf numFmtId="0" fontId="66" fillId="0" borderId="0" xfId="0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2" applyNumberFormat="1" applyFont="1" applyFill="1" applyBorder="1" applyAlignment="1">
      <alignment horizontal="right" vertical="center"/>
    </xf>
    <xf numFmtId="0" fontId="9" fillId="0" borderId="4" xfId="0" quotePrefix="1" applyFont="1" applyBorder="1" applyAlignment="1">
      <alignment horizontal="center" vertical="center"/>
    </xf>
    <xf numFmtId="167" fontId="65" fillId="0" borderId="6" xfId="0" applyNumberFormat="1" applyFont="1" applyBorder="1" applyAlignment="1">
      <alignment horizontal="right" vertical="center"/>
    </xf>
    <xf numFmtId="166" fontId="9" fillId="0" borderId="11" xfId="2" applyNumberFormat="1" applyFont="1" applyFill="1" applyBorder="1" applyAlignment="1">
      <alignment vertical="center"/>
    </xf>
    <xf numFmtId="167" fontId="9" fillId="0" borderId="0" xfId="245" applyNumberFormat="1" applyFont="1" applyAlignment="1">
      <alignment horizontal="right" vertical="center"/>
    </xf>
    <xf numFmtId="0" fontId="65" fillId="0" borderId="4" xfId="0" applyFont="1" applyBorder="1" applyAlignment="1">
      <alignment horizontal="center" vertical="center"/>
    </xf>
    <xf numFmtId="9" fontId="9" fillId="0" borderId="4" xfId="2" applyFont="1" applyFill="1" applyBorder="1" applyAlignment="1">
      <alignment horizontal="right" vertical="center"/>
    </xf>
    <xf numFmtId="0" fontId="65" fillId="0" borderId="3" xfId="12" applyNumberFormat="1" applyFont="1" applyFill="1" applyBorder="1" applyAlignment="1">
      <alignment horizontal="right" vertical="center"/>
    </xf>
    <xf numFmtId="0" fontId="65" fillId="0" borderId="3" xfId="0" applyFont="1" applyBorder="1" applyAlignment="1">
      <alignment horizontal="right" vertical="center" wrapText="1"/>
    </xf>
    <xf numFmtId="166" fontId="9" fillId="0" borderId="0" xfId="8" applyNumberFormat="1" applyFont="1" applyFill="1" applyBorder="1" applyAlignment="1" applyProtection="1">
      <alignment vertical="center"/>
      <protection locked="0"/>
    </xf>
    <xf numFmtId="166" fontId="65" fillId="0" borderId="26" xfId="8" applyNumberFormat="1" applyFont="1" applyFill="1" applyBorder="1" applyAlignment="1" applyProtection="1">
      <alignment vertical="center"/>
      <protection locked="0"/>
    </xf>
    <xf numFmtId="166" fontId="66" fillId="0" borderId="0" xfId="8" applyNumberFormat="1" applyFont="1" applyFill="1" applyBorder="1" applyAlignment="1" applyProtection="1">
      <alignment vertical="center"/>
      <protection locked="0"/>
    </xf>
    <xf numFmtId="166" fontId="66" fillId="0" borderId="4" xfId="8" applyNumberFormat="1" applyFont="1" applyFill="1" applyBorder="1" applyAlignment="1" applyProtection="1">
      <alignment vertical="center"/>
      <protection locked="0"/>
    </xf>
    <xf numFmtId="166" fontId="65" fillId="0" borderId="0" xfId="8" applyNumberFormat="1" applyFont="1" applyFill="1" applyBorder="1" applyAlignment="1" applyProtection="1">
      <alignment vertical="center"/>
      <protection locked="0"/>
    </xf>
    <xf numFmtId="0" fontId="9" fillId="0" borderId="0" xfId="6" applyFont="1" applyAlignment="1">
      <alignment vertical="center"/>
    </xf>
    <xf numFmtId="166" fontId="65" fillId="4" borderId="0" xfId="8" applyNumberFormat="1" applyFont="1" applyFill="1" applyBorder="1" applyAlignment="1" applyProtection="1">
      <alignment vertical="center"/>
      <protection locked="0"/>
    </xf>
    <xf numFmtId="167" fontId="9" fillId="0" borderId="0" xfId="6" applyNumberFormat="1" applyFont="1" applyAlignment="1" applyProtection="1">
      <alignment vertical="center"/>
      <protection locked="0"/>
    </xf>
    <xf numFmtId="167" fontId="9" fillId="0" borderId="2" xfId="6" applyNumberFormat="1" applyFont="1" applyBorder="1" applyAlignment="1" applyProtection="1">
      <alignment vertical="center"/>
      <protection locked="0"/>
    </xf>
    <xf numFmtId="0" fontId="9" fillId="0" borderId="4" xfId="6" applyFont="1" applyBorder="1" applyAlignment="1">
      <alignment horizontal="left" vertical="center"/>
    </xf>
    <xf numFmtId="0" fontId="65" fillId="0" borderId="7" xfId="6" applyFont="1" applyBorder="1" applyAlignment="1">
      <alignment horizontal="left" vertical="center"/>
    </xf>
    <xf numFmtId="167" fontId="65" fillId="0" borderId="7" xfId="6" applyNumberFormat="1" applyFont="1" applyBorder="1" applyAlignment="1" applyProtection="1">
      <alignment vertical="center"/>
      <protection locked="0"/>
    </xf>
    <xf numFmtId="0" fontId="9" fillId="0" borderId="0" xfId="6" applyFont="1" applyAlignment="1">
      <alignment horizontal="left" vertical="center"/>
    </xf>
    <xf numFmtId="0" fontId="66" fillId="0" borderId="0" xfId="6" applyFont="1" applyAlignment="1">
      <alignment horizontal="left" vertical="center"/>
    </xf>
    <xf numFmtId="0" fontId="66" fillId="0" borderId="4" xfId="6" applyFont="1" applyBorder="1" applyAlignment="1">
      <alignment horizontal="left" vertical="center"/>
    </xf>
    <xf numFmtId="0" fontId="65" fillId="0" borderId="6" xfId="6" applyFont="1" applyBorder="1" applyAlignment="1">
      <alignment horizontal="left" vertical="center"/>
    </xf>
    <xf numFmtId="167" fontId="65" fillId="0" borderId="6" xfId="6" applyNumberFormat="1" applyFont="1" applyBorder="1" applyAlignment="1" applyProtection="1">
      <alignment vertical="center"/>
      <protection locked="0"/>
    </xf>
    <xf numFmtId="0" fontId="65" fillId="0" borderId="0" xfId="6" applyFont="1" applyAlignment="1">
      <alignment horizontal="left" vertical="center"/>
    </xf>
    <xf numFmtId="167" fontId="65" fillId="0" borderId="0" xfId="6" applyNumberFormat="1" applyFont="1" applyAlignment="1" applyProtection="1">
      <alignment vertical="center"/>
      <protection locked="0"/>
    </xf>
    <xf numFmtId="0" fontId="65" fillId="0" borderId="0" xfId="6" applyFont="1" applyAlignment="1">
      <alignment vertical="center"/>
    </xf>
    <xf numFmtId="167" fontId="9" fillId="0" borderId="4" xfId="6" applyNumberFormat="1" applyFont="1" applyBorder="1" applyAlignment="1" applyProtection="1">
      <alignment vertical="center"/>
      <protection locked="0"/>
    </xf>
    <xf numFmtId="0" fontId="65" fillId="4" borderId="4" xfId="6" applyFont="1" applyFill="1" applyBorder="1" applyAlignment="1">
      <alignment vertical="center"/>
    </xf>
    <xf numFmtId="167" fontId="65" fillId="4" borderId="4" xfId="6" applyNumberFormat="1" applyFont="1" applyFill="1" applyBorder="1" applyAlignment="1" applyProtection="1">
      <alignment vertical="center"/>
      <protection locked="0"/>
    </xf>
    <xf numFmtId="0" fontId="65" fillId="4" borderId="0" xfId="6" applyFont="1" applyFill="1" applyAlignment="1">
      <alignment horizontal="left" vertical="center"/>
    </xf>
    <xf numFmtId="167" fontId="65" fillId="4" borderId="0" xfId="6" applyNumberFormat="1" applyFont="1" applyFill="1" applyAlignment="1" applyProtection="1">
      <alignment vertical="center"/>
      <protection locked="0"/>
    </xf>
    <xf numFmtId="167" fontId="65" fillId="0" borderId="4" xfId="6" applyNumberFormat="1" applyFont="1" applyBorder="1" applyAlignment="1">
      <alignment horizontal="right" vertical="center"/>
    </xf>
    <xf numFmtId="167" fontId="65" fillId="0" borderId="8" xfId="6" applyNumberFormat="1" applyFont="1" applyBorder="1" applyAlignment="1">
      <alignment horizontal="right" vertical="center"/>
    </xf>
    <xf numFmtId="167" fontId="65" fillId="0" borderId="5" xfId="6" applyNumberFormat="1" applyFont="1" applyBorder="1" applyAlignment="1">
      <alignment horizontal="right" vertical="center"/>
    </xf>
    <xf numFmtId="166" fontId="65" fillId="0" borderId="4" xfId="2" applyNumberFormat="1" applyFont="1" applyFill="1" applyBorder="1" applyAlignment="1">
      <alignment horizontal="right" vertical="center"/>
    </xf>
    <xf numFmtId="0" fontId="65" fillId="0" borderId="4" xfId="6" applyFont="1" applyBorder="1" applyAlignment="1">
      <alignment vertical="center"/>
    </xf>
    <xf numFmtId="0" fontId="9" fillId="0" borderId="4" xfId="6" applyFont="1" applyBorder="1" applyAlignment="1">
      <alignment vertical="center"/>
    </xf>
    <xf numFmtId="0" fontId="65" fillId="0" borderId="0" xfId="13" applyFont="1" applyAlignment="1">
      <alignment horizontal="left" vertical="center" wrapText="1"/>
    </xf>
    <xf numFmtId="167" fontId="65" fillId="0" borderId="0" xfId="13" applyNumberFormat="1" applyFont="1" applyAlignment="1">
      <alignment horizontal="right" vertical="center"/>
    </xf>
    <xf numFmtId="167" fontId="65" fillId="0" borderId="2" xfId="13" applyNumberFormat="1" applyFont="1" applyBorder="1" applyAlignment="1">
      <alignment horizontal="right" vertical="center"/>
    </xf>
    <xf numFmtId="167" fontId="65" fillId="0" borderId="9" xfId="13" applyNumberFormat="1" applyFont="1" applyBorder="1" applyAlignment="1">
      <alignment horizontal="right" vertical="center"/>
    </xf>
    <xf numFmtId="0" fontId="9" fillId="0" borderId="0" xfId="13" applyFont="1" applyAlignment="1">
      <alignment horizontal="left" vertical="center" wrapText="1"/>
    </xf>
    <xf numFmtId="167" fontId="9" fillId="0" borderId="0" xfId="13" applyNumberFormat="1" applyFont="1" applyAlignment="1">
      <alignment horizontal="right" vertical="center"/>
    </xf>
    <xf numFmtId="167" fontId="9" fillId="0" borderId="1" xfId="13" applyNumberFormat="1" applyFont="1" applyBorder="1" applyAlignment="1">
      <alignment horizontal="right" vertical="center"/>
    </xf>
    <xf numFmtId="167" fontId="65" fillId="0" borderId="1" xfId="13" applyNumberFormat="1" applyFont="1" applyBorder="1" applyAlignment="1">
      <alignment horizontal="right" vertical="center"/>
    </xf>
    <xf numFmtId="0" fontId="66" fillId="0" borderId="0" xfId="13" applyFont="1" applyAlignment="1">
      <alignment horizontal="left" vertical="center" wrapText="1"/>
    </xf>
    <xf numFmtId="166" fontId="66" fillId="0" borderId="0" xfId="2" applyNumberFormat="1" applyFont="1" applyFill="1" applyBorder="1" applyAlignment="1">
      <alignment horizontal="right" vertical="center"/>
    </xf>
    <xf numFmtId="166" fontId="66" fillId="0" borderId="1" xfId="2" applyNumberFormat="1" applyFont="1" applyFill="1" applyBorder="1" applyAlignment="1">
      <alignment horizontal="right" vertical="center"/>
    </xf>
    <xf numFmtId="0" fontId="9" fillId="0" borderId="4" xfId="13" applyFont="1" applyBorder="1" applyAlignment="1">
      <alignment horizontal="left" vertical="center" wrapText="1"/>
    </xf>
    <xf numFmtId="165" fontId="9" fillId="0" borderId="4" xfId="13" applyNumberFormat="1" applyFont="1" applyBorder="1" applyAlignment="1">
      <alignment vertical="center"/>
    </xf>
    <xf numFmtId="165" fontId="9" fillId="0" borderId="5" xfId="13" applyNumberFormat="1" applyFont="1" applyBorder="1" applyAlignment="1">
      <alignment vertical="center"/>
    </xf>
    <xf numFmtId="0" fontId="65" fillId="0" borderId="7" xfId="13" applyFont="1" applyBorder="1" applyAlignment="1">
      <alignment horizontal="left" vertical="center" wrapText="1"/>
    </xf>
    <xf numFmtId="165" fontId="65" fillId="0" borderId="7" xfId="13" applyNumberFormat="1" applyFont="1" applyBorder="1" applyAlignment="1">
      <alignment vertical="center"/>
    </xf>
    <xf numFmtId="165" fontId="65" fillId="0" borderId="29" xfId="13" applyNumberFormat="1" applyFont="1" applyBorder="1" applyAlignment="1">
      <alignment vertical="center"/>
    </xf>
    <xf numFmtId="0" fontId="65" fillId="0" borderId="0" xfId="13" applyFont="1" applyAlignment="1">
      <alignment vertical="center"/>
    </xf>
    <xf numFmtId="165" fontId="65" fillId="0" borderId="0" xfId="13" applyNumberFormat="1" applyFont="1" applyAlignment="1">
      <alignment vertical="center"/>
    </xf>
    <xf numFmtId="0" fontId="65" fillId="0" borderId="1" xfId="13" applyFont="1" applyBorder="1" applyAlignment="1">
      <alignment vertical="center"/>
    </xf>
    <xf numFmtId="166" fontId="65" fillId="0" borderId="7" xfId="2" applyNumberFormat="1" applyFont="1" applyFill="1" applyBorder="1" applyAlignment="1">
      <alignment horizontal="right" vertical="center"/>
    </xf>
    <xf numFmtId="0" fontId="65" fillId="0" borderId="6" xfId="13" applyFont="1" applyBorder="1" applyAlignment="1">
      <alignment horizontal="left" vertical="center" wrapText="1"/>
    </xf>
    <xf numFmtId="165" fontId="65" fillId="0" borderId="6" xfId="13" applyNumberFormat="1" applyFont="1" applyBorder="1" applyAlignment="1">
      <alignment vertical="center"/>
    </xf>
    <xf numFmtId="165" fontId="65" fillId="0" borderId="33" xfId="13" applyNumberFormat="1" applyFont="1" applyBorder="1" applyAlignment="1">
      <alignment vertical="center"/>
    </xf>
    <xf numFmtId="0" fontId="9" fillId="3" borderId="0" xfId="13" applyFont="1" applyFill="1"/>
    <xf numFmtId="167" fontId="9" fillId="3" borderId="0" xfId="13" applyNumberFormat="1" applyFont="1" applyFill="1"/>
    <xf numFmtId="167" fontId="9" fillId="0" borderId="0" xfId="13" applyNumberFormat="1" applyFont="1"/>
    <xf numFmtId="167" fontId="9" fillId="0" borderId="1" xfId="13" applyNumberFormat="1" applyFont="1" applyBorder="1"/>
    <xf numFmtId="0" fontId="65" fillId="0" borderId="3" xfId="12" applyNumberFormat="1" applyFont="1" applyFill="1" applyBorder="1" applyAlignment="1">
      <alignment vertical="center"/>
    </xf>
    <xf numFmtId="0" fontId="8" fillId="0" borderId="0" xfId="6" applyFont="1" applyAlignment="1">
      <alignment horizontal="right" vertical="center"/>
    </xf>
    <xf numFmtId="0" fontId="65" fillId="0" borderId="3" xfId="0" applyFont="1" applyBorder="1" applyAlignment="1">
      <alignment horizontal="center" vertical="center" wrapText="1"/>
    </xf>
    <xf numFmtId="0" fontId="65" fillId="0" borderId="8" xfId="6" applyFont="1" applyBorder="1" applyAlignment="1">
      <alignment vertical="center"/>
    </xf>
    <xf numFmtId="167" fontId="65" fillId="0" borderId="30" xfId="6" applyNumberFormat="1" applyFont="1" applyBorder="1" applyAlignment="1">
      <alignment horizontal="right" vertical="center"/>
    </xf>
    <xf numFmtId="166" fontId="65" fillId="0" borderId="8" xfId="2" applyNumberFormat="1" applyFont="1" applyFill="1" applyBorder="1" applyAlignment="1">
      <alignment horizontal="right" vertical="center"/>
    </xf>
    <xf numFmtId="3" fontId="9" fillId="0" borderId="0" xfId="6" applyNumberFormat="1" applyFont="1" applyAlignment="1">
      <alignment horizontal="right" vertical="center"/>
    </xf>
    <xf numFmtId="3" fontId="9" fillId="0" borderId="1" xfId="6" applyNumberFormat="1" applyFont="1" applyBorder="1" applyAlignment="1">
      <alignment horizontal="right" vertical="center"/>
    </xf>
    <xf numFmtId="0" fontId="65" fillId="0" borderId="7" xfId="6" applyFont="1" applyBorder="1" applyAlignment="1">
      <alignment vertical="center"/>
    </xf>
    <xf numFmtId="167" fontId="65" fillId="0" borderId="7" xfId="6" applyNumberFormat="1" applyFont="1" applyBorder="1" applyAlignment="1">
      <alignment horizontal="right" vertical="center"/>
    </xf>
    <xf numFmtId="167" fontId="65" fillId="0" borderId="29" xfId="6" applyNumberFormat="1" applyFont="1" applyBorder="1" applyAlignment="1">
      <alignment horizontal="right" vertical="center"/>
    </xf>
    <xf numFmtId="0" fontId="66" fillId="0" borderId="0" xfId="6" applyFont="1" applyAlignment="1">
      <alignment vertical="center"/>
    </xf>
    <xf numFmtId="165" fontId="66" fillId="0" borderId="0" xfId="2" applyNumberFormat="1" applyFont="1" applyFill="1" applyBorder="1" applyAlignment="1">
      <alignment horizontal="right" vertical="center"/>
    </xf>
    <xf numFmtId="166" fontId="65" fillId="0" borderId="5" xfId="2" applyNumberFormat="1" applyFont="1" applyFill="1" applyBorder="1" applyAlignment="1">
      <alignment horizontal="right" vertical="center"/>
    </xf>
    <xf numFmtId="0" fontId="66" fillId="0" borderId="4" xfId="6" applyFont="1" applyBorder="1" applyAlignment="1">
      <alignment vertical="center"/>
    </xf>
    <xf numFmtId="166" fontId="66" fillId="0" borderId="4" xfId="2" applyNumberFormat="1" applyFont="1" applyFill="1" applyBorder="1" applyAlignment="1">
      <alignment horizontal="right" vertical="center"/>
    </xf>
    <xf numFmtId="166" fontId="66" fillId="0" borderId="5" xfId="2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8" fillId="0" borderId="0" xfId="6" applyFont="1"/>
    <xf numFmtId="0" fontId="8" fillId="0" borderId="0" xfId="6" applyFont="1" applyAlignment="1">
      <alignment vertical="center"/>
    </xf>
    <xf numFmtId="167" fontId="65" fillId="0" borderId="7" xfId="13" applyNumberFormat="1" applyFont="1" applyBorder="1" applyAlignment="1">
      <alignment horizontal="right" vertical="center"/>
    </xf>
    <xf numFmtId="167" fontId="65" fillId="0" borderId="29" xfId="13" applyNumberFormat="1" applyFont="1" applyBorder="1" applyAlignment="1">
      <alignment horizontal="right" vertical="center"/>
    </xf>
    <xf numFmtId="3" fontId="9" fillId="0" borderId="4" xfId="6" applyNumberFormat="1" applyFont="1" applyBorder="1" applyAlignment="1">
      <alignment horizontal="right" vertical="center"/>
    </xf>
    <xf numFmtId="3" fontId="9" fillId="0" borderId="5" xfId="6" applyNumberFormat="1" applyFont="1" applyBorder="1" applyAlignment="1">
      <alignment horizontal="right" vertical="center"/>
    </xf>
    <xf numFmtId="165" fontId="65" fillId="0" borderId="0" xfId="2" applyNumberFormat="1" applyFont="1" applyFill="1" applyBorder="1" applyAlignment="1">
      <alignment horizontal="right" vertical="center"/>
    </xf>
    <xf numFmtId="166" fontId="65" fillId="0" borderId="11" xfId="2" applyNumberFormat="1" applyFont="1" applyFill="1" applyBorder="1" applyAlignment="1">
      <alignment horizontal="right" vertical="center"/>
    </xf>
    <xf numFmtId="167" fontId="14" fillId="0" borderId="0" xfId="6" applyNumberFormat="1" applyFont="1" applyAlignment="1">
      <alignment vertical="center"/>
    </xf>
    <xf numFmtId="167" fontId="14" fillId="0" borderId="9" xfId="6" applyNumberFormat="1" applyFont="1" applyBorder="1" applyAlignment="1">
      <alignment vertical="center"/>
    </xf>
    <xf numFmtId="166" fontId="14" fillId="0" borderId="0" xfId="8" quotePrefix="1" applyNumberFormat="1" applyFont="1" applyFill="1" applyBorder="1" applyAlignment="1">
      <alignment vertical="center"/>
    </xf>
    <xf numFmtId="0" fontId="9" fillId="0" borderId="0" xfId="6" applyFont="1" applyAlignment="1">
      <alignment horizontal="left" vertical="center" indent="1"/>
    </xf>
    <xf numFmtId="167" fontId="8" fillId="0" borderId="0" xfId="6" applyNumberFormat="1" applyFont="1" applyAlignment="1">
      <alignment horizontal="right" vertical="center"/>
    </xf>
    <xf numFmtId="167" fontId="8" fillId="0" borderId="1" xfId="6" applyNumberFormat="1" applyFont="1" applyBorder="1" applyAlignment="1">
      <alignment horizontal="right" vertical="center"/>
    </xf>
    <xf numFmtId="166" fontId="8" fillId="0" borderId="0" xfId="8" quotePrefix="1" applyNumberFormat="1" applyFont="1" applyFill="1" applyBorder="1" applyAlignment="1">
      <alignment vertical="center"/>
    </xf>
    <xf numFmtId="167" fontId="8" fillId="0" borderId="1" xfId="6" applyNumberFormat="1" applyFont="1" applyBorder="1" applyAlignment="1">
      <alignment vertical="center"/>
    </xf>
    <xf numFmtId="167" fontId="8" fillId="0" borderId="4" xfId="6" applyNumberFormat="1" applyFont="1" applyBorder="1" applyAlignment="1">
      <alignment vertical="center"/>
    </xf>
    <xf numFmtId="167" fontId="8" fillId="0" borderId="5" xfId="6" applyNumberFormat="1" applyFont="1" applyBorder="1" applyAlignment="1">
      <alignment vertical="center"/>
    </xf>
    <xf numFmtId="166" fontId="8" fillId="0" borderId="4" xfId="8" quotePrefix="1" applyNumberFormat="1" applyFont="1" applyFill="1" applyBorder="1" applyAlignment="1">
      <alignment vertical="center"/>
    </xf>
    <xf numFmtId="0" fontId="65" fillId="0" borderId="4" xfId="6" applyFont="1" applyBorder="1" applyAlignment="1">
      <alignment horizontal="left" vertical="center"/>
    </xf>
    <xf numFmtId="167" fontId="14" fillId="0" borderId="4" xfId="6" applyNumberFormat="1" applyFont="1" applyBorder="1" applyAlignment="1">
      <alignment vertical="center"/>
    </xf>
    <xf numFmtId="167" fontId="14" fillId="0" borderId="5" xfId="6" applyNumberFormat="1" applyFont="1" applyBorder="1" applyAlignment="1">
      <alignment vertical="center"/>
    </xf>
    <xf numFmtId="166" fontId="14" fillId="0" borderId="7" xfId="8" quotePrefix="1" applyNumberFormat="1" applyFont="1" applyFill="1" applyBorder="1" applyAlignment="1">
      <alignment vertical="center"/>
    </xf>
    <xf numFmtId="167" fontId="14" fillId="0" borderId="0" xfId="6" applyNumberFormat="1" applyFont="1" applyAlignment="1">
      <alignment horizontal="right" vertical="center"/>
    </xf>
    <xf numFmtId="167" fontId="14" fillId="0" borderId="1" xfId="6" applyNumberFormat="1" applyFont="1" applyBorder="1" applyAlignment="1">
      <alignment horizontal="right" vertical="center"/>
    </xf>
    <xf numFmtId="166" fontId="67" fillId="0" borderId="4" xfId="8" applyNumberFormat="1" applyFont="1" applyFill="1" applyBorder="1" applyAlignment="1">
      <alignment horizontal="right" vertical="center"/>
    </xf>
    <xf numFmtId="166" fontId="67" fillId="0" borderId="5" xfId="8" applyNumberFormat="1" applyFont="1" applyFill="1" applyBorder="1" applyAlignment="1">
      <alignment horizontal="right" vertical="center"/>
    </xf>
    <xf numFmtId="166" fontId="65" fillId="0" borderId="0" xfId="8" applyNumberFormat="1" applyFont="1" applyFill="1" applyBorder="1" applyAlignment="1">
      <alignment horizontal="right" vertical="center"/>
    </xf>
    <xf numFmtId="166" fontId="66" fillId="0" borderId="0" xfId="8" applyNumberFormat="1" applyFont="1" applyFill="1" applyBorder="1" applyAlignment="1">
      <alignment horizontal="right" vertical="center"/>
    </xf>
    <xf numFmtId="166" fontId="66" fillId="0" borderId="1" xfId="8" applyNumberFormat="1" applyFont="1" applyFill="1" applyBorder="1" applyAlignment="1">
      <alignment horizontal="right" vertical="center"/>
    </xf>
    <xf numFmtId="0" fontId="8" fillId="0" borderId="0" xfId="6" applyFont="1" applyAlignment="1">
      <alignment horizontal="left"/>
    </xf>
    <xf numFmtId="166" fontId="65" fillId="0" borderId="7" xfId="8" applyNumberFormat="1" applyFont="1" applyFill="1" applyBorder="1" applyAlignment="1">
      <alignment horizontal="right" vertical="center"/>
    </xf>
    <xf numFmtId="0" fontId="11" fillId="0" borderId="0" xfId="6" applyFont="1" applyAlignment="1">
      <alignment horizontal="left"/>
    </xf>
    <xf numFmtId="0" fontId="65" fillId="0" borderId="0" xfId="0" applyFont="1" applyAlignment="1">
      <alignment horizontal="left" vertical="center" wrapText="1"/>
    </xf>
    <xf numFmtId="3" fontId="65" fillId="0" borderId="0" xfId="0" applyNumberFormat="1" applyFont="1" applyAlignment="1">
      <alignment horizontal="right" vertical="center"/>
    </xf>
    <xf numFmtId="0" fontId="65" fillId="0" borderId="3" xfId="0" applyFont="1" applyBorder="1" applyAlignment="1">
      <alignment horizontal="right" vertical="center"/>
    </xf>
    <xf numFmtId="165" fontId="9" fillId="0" borderId="0" xfId="6" applyNumberFormat="1" applyFont="1" applyAlignment="1">
      <alignment horizontal="right" vertical="center"/>
    </xf>
    <xf numFmtId="165" fontId="9" fillId="0" borderId="4" xfId="6" applyNumberFormat="1" applyFont="1" applyBorder="1" applyAlignment="1">
      <alignment horizontal="right" vertical="center"/>
    </xf>
    <xf numFmtId="165" fontId="65" fillId="0" borderId="7" xfId="6" applyNumberFormat="1" applyFont="1" applyBorder="1" applyAlignment="1">
      <alignment horizontal="right" vertical="center"/>
    </xf>
    <xf numFmtId="0" fontId="65" fillId="0" borderId="3" xfId="6" applyFont="1" applyBorder="1" applyAlignment="1">
      <alignment horizontal="center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67" fontId="9" fillId="0" borderId="8" xfId="6" applyNumberFormat="1" applyFont="1" applyBorder="1" applyAlignment="1">
      <alignment horizontal="right" vertical="center"/>
    </xf>
    <xf numFmtId="0" fontId="65" fillId="0" borderId="0" xfId="6" applyFont="1" applyAlignment="1">
      <alignment horizontal="left" vertical="center" wrapText="1"/>
    </xf>
    <xf numFmtId="0" fontId="9" fillId="0" borderId="4" xfId="6" applyFont="1" applyBorder="1" applyAlignment="1">
      <alignment vertical="center" wrapText="1"/>
    </xf>
    <xf numFmtId="0" fontId="6" fillId="0" borderId="0" xfId="0" applyFont="1"/>
    <xf numFmtId="0" fontId="9" fillId="0" borderId="0" xfId="0" quotePrefix="1" applyFont="1" applyAlignment="1">
      <alignment horizontal="left" vertical="center" indent="1"/>
    </xf>
    <xf numFmtId="0" fontId="68" fillId="0" borderId="0" xfId="0" applyFont="1"/>
    <xf numFmtId="0" fontId="0" fillId="47" borderId="0" xfId="0" applyFill="1" applyAlignment="1">
      <alignment horizontal="left" indent="1"/>
    </xf>
    <xf numFmtId="0" fontId="44" fillId="47" borderId="0" xfId="0" applyFont="1" applyFill="1" applyAlignment="1">
      <alignment horizontal="left" indent="1"/>
    </xf>
    <xf numFmtId="0" fontId="0" fillId="47" borderId="0" xfId="0" applyFill="1"/>
    <xf numFmtId="0" fontId="6" fillId="47" borderId="0" xfId="368" applyFont="1" applyFill="1"/>
    <xf numFmtId="0" fontId="44" fillId="47" borderId="0" xfId="0" applyFont="1" applyFill="1"/>
    <xf numFmtId="167" fontId="65" fillId="3" borderId="0" xfId="6" applyNumberFormat="1" applyFont="1" applyFill="1" applyAlignment="1" applyProtection="1">
      <alignment vertical="center"/>
      <protection locked="0"/>
    </xf>
    <xf numFmtId="0" fontId="65" fillId="0" borderId="35" xfId="0" applyFont="1" applyBorder="1" applyAlignment="1">
      <alignment horizontal="right" vertical="center" wrapText="1"/>
    </xf>
    <xf numFmtId="3" fontId="9" fillId="0" borderId="0" xfId="12" applyNumberFormat="1" applyFont="1" applyFill="1" applyBorder="1" applyAlignment="1">
      <alignment horizontal="right" vertical="center"/>
    </xf>
    <xf numFmtId="3" fontId="9" fillId="0" borderId="4" xfId="12" applyNumberFormat="1" applyFont="1" applyFill="1" applyBorder="1" applyAlignment="1">
      <alignment horizontal="right" vertical="center"/>
    </xf>
    <xf numFmtId="0" fontId="19" fillId="0" borderId="28" xfId="12" applyNumberFormat="1" applyFont="1" applyFill="1" applyBorder="1" applyAlignment="1">
      <alignment horizontal="right" vertical="center" indent="1"/>
    </xf>
    <xf numFmtId="167" fontId="65" fillId="0" borderId="9" xfId="0" applyNumberFormat="1" applyFont="1" applyBorder="1" applyAlignment="1">
      <alignment horizontal="right" vertical="center" indent="1"/>
    </xf>
    <xf numFmtId="167" fontId="9" fillId="0" borderId="1" xfId="0" applyNumberFormat="1" applyFont="1" applyBorder="1" applyAlignment="1">
      <alignment horizontal="right" vertical="center" indent="1"/>
    </xf>
    <xf numFmtId="167" fontId="9" fillId="0" borderId="5" xfId="0" applyNumberFormat="1" applyFont="1" applyBorder="1" applyAlignment="1">
      <alignment horizontal="right" vertical="center" indent="1"/>
    </xf>
    <xf numFmtId="166" fontId="9" fillId="0" borderId="1" xfId="2" applyNumberFormat="1" applyFont="1" applyFill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1" xfId="2" applyNumberFormat="1" applyFont="1" applyFill="1" applyBorder="1" applyAlignment="1">
      <alignment horizontal="right" vertical="center" indent="1"/>
    </xf>
    <xf numFmtId="166" fontId="9" fillId="0" borderId="5" xfId="2" applyNumberFormat="1" applyFont="1" applyFill="1" applyBorder="1" applyAlignment="1">
      <alignment horizontal="right" vertical="center" indent="1"/>
    </xf>
    <xf numFmtId="167" fontId="65" fillId="0" borderId="1" xfId="0" applyNumberFormat="1" applyFont="1" applyBorder="1" applyAlignment="1">
      <alignment horizontal="right" vertical="center" indent="1"/>
    </xf>
    <xf numFmtId="166" fontId="65" fillId="0" borderId="6" xfId="8" applyNumberFormat="1" applyFont="1" applyFill="1" applyBorder="1" applyAlignment="1" applyProtection="1">
      <alignment vertical="center"/>
      <protection locked="0"/>
    </xf>
    <xf numFmtId="166" fontId="65" fillId="4" borderId="4" xfId="8" applyNumberFormat="1" applyFont="1" applyFill="1" applyBorder="1" applyAlignment="1" applyProtection="1">
      <alignment vertical="center"/>
      <protection locked="0"/>
    </xf>
    <xf numFmtId="166" fontId="9" fillId="0" borderId="27" xfId="8" applyNumberFormat="1" applyFont="1" applyFill="1" applyBorder="1" applyAlignment="1" applyProtection="1">
      <alignment vertical="center"/>
      <protection locked="0"/>
    </xf>
    <xf numFmtId="166" fontId="9" fillId="0" borderId="25" xfId="8" applyNumberFormat="1" applyFont="1" applyFill="1" applyBorder="1" applyAlignment="1" applyProtection="1">
      <alignment vertical="center"/>
      <protection locked="0"/>
    </xf>
    <xf numFmtId="0" fontId="66" fillId="0" borderId="0" xfId="2" applyNumberFormat="1" applyFont="1" applyFill="1" applyBorder="1" applyAlignment="1">
      <alignment horizontal="right" vertical="center"/>
    </xf>
    <xf numFmtId="165" fontId="70" fillId="0" borderId="4" xfId="2" applyNumberFormat="1" applyFont="1" applyFill="1" applyBorder="1" applyAlignment="1">
      <alignment horizontal="right" vertical="center"/>
    </xf>
    <xf numFmtId="189" fontId="72" fillId="0" borderId="9" xfId="0" applyNumberFormat="1" applyFont="1" applyBorder="1" applyAlignment="1">
      <alignment horizontal="right" vertical="center" wrapText="1"/>
    </xf>
    <xf numFmtId="189" fontId="72" fillId="0" borderId="0" xfId="0" applyNumberFormat="1" applyFont="1" applyAlignment="1">
      <alignment horizontal="right" vertical="center" wrapText="1"/>
    </xf>
    <xf numFmtId="189" fontId="72" fillId="0" borderId="4" xfId="0" applyNumberFormat="1" applyFont="1" applyBorder="1" applyAlignment="1">
      <alignment horizontal="right" vertical="center" wrapText="1"/>
    </xf>
    <xf numFmtId="166" fontId="65" fillId="0" borderId="10" xfId="8" applyNumberFormat="1" applyFont="1" applyFill="1" applyBorder="1" applyAlignment="1">
      <alignment horizontal="right" vertical="center"/>
    </xf>
    <xf numFmtId="189" fontId="79" fillId="0" borderId="0" xfId="245" applyNumberFormat="1" applyFont="1" applyBorder="1" applyAlignment="1">
      <alignment wrapText="1"/>
    </xf>
    <xf numFmtId="0" fontId="16" fillId="0" borderId="0" xfId="6" applyFont="1" applyBorder="1" applyAlignment="1">
      <alignment vertical="center"/>
    </xf>
    <xf numFmtId="166" fontId="72" fillId="0" borderId="2" xfId="2" applyNumberFormat="1" applyFont="1" applyBorder="1" applyAlignment="1">
      <alignment horizontal="right" vertical="center" wrapText="1"/>
    </xf>
    <xf numFmtId="166" fontId="72" fillId="0" borderId="0" xfId="2" applyNumberFormat="1" applyFont="1" applyAlignment="1">
      <alignment horizontal="right" vertical="center" wrapText="1"/>
    </xf>
    <xf numFmtId="166" fontId="79" fillId="0" borderId="0" xfId="0" applyNumberFormat="1" applyFont="1" applyAlignment="1">
      <alignment horizontal="right" vertical="center" wrapText="1"/>
    </xf>
    <xf numFmtId="166" fontId="79" fillId="0" borderId="4" xfId="0" applyNumberFormat="1" applyFont="1" applyBorder="1" applyAlignment="1">
      <alignment horizontal="right" vertical="center" wrapText="1"/>
    </xf>
    <xf numFmtId="186" fontId="72" fillId="0" borderId="0" xfId="0" applyNumberFormat="1" applyFont="1" applyAlignment="1">
      <alignment horizontal="right" vertical="center" wrapText="1"/>
    </xf>
    <xf numFmtId="186" fontId="79" fillId="0" borderId="0" xfId="0" applyNumberFormat="1" applyFont="1" applyAlignment="1">
      <alignment horizontal="right" vertical="center" wrapText="1"/>
    </xf>
    <xf numFmtId="166" fontId="65" fillId="0" borderId="10" xfId="2" applyNumberFormat="1" applyFont="1" applyFill="1" applyBorder="1" applyAlignment="1">
      <alignment horizontal="right" vertical="center"/>
    </xf>
    <xf numFmtId="166" fontId="9" fillId="0" borderId="10" xfId="8" applyNumberFormat="1" applyFont="1" applyFill="1" applyBorder="1" applyAlignment="1">
      <alignment horizontal="right" vertical="center"/>
    </xf>
    <xf numFmtId="166" fontId="9" fillId="0" borderId="2" xfId="8" applyNumberFormat="1" applyFont="1" applyFill="1" applyBorder="1" applyAlignment="1">
      <alignment horizontal="right" vertical="center"/>
    </xf>
    <xf numFmtId="167" fontId="9" fillId="0" borderId="39" xfId="6" applyNumberFormat="1" applyFont="1" applyBorder="1" applyAlignment="1">
      <alignment horizontal="right" vertical="center"/>
    </xf>
    <xf numFmtId="166" fontId="65" fillId="0" borderId="41" xfId="2" applyNumberFormat="1" applyFont="1" applyFill="1" applyBorder="1" applyAlignment="1">
      <alignment horizontal="right" vertical="center"/>
    </xf>
    <xf numFmtId="166" fontId="9" fillId="0" borderId="41" xfId="8" applyNumberFormat="1" applyFont="1" applyFill="1" applyBorder="1" applyAlignment="1">
      <alignment horizontal="right" vertical="center"/>
    </xf>
    <xf numFmtId="166" fontId="65" fillId="0" borderId="41" xfId="8" applyNumberFormat="1" applyFont="1" applyFill="1" applyBorder="1" applyAlignment="1">
      <alignment horizontal="right" vertical="center"/>
    </xf>
    <xf numFmtId="185" fontId="72" fillId="0" borderId="2" xfId="0" applyNumberFormat="1" applyFont="1" applyBorder="1" applyAlignment="1">
      <alignment horizontal="right" vertical="center" wrapText="1"/>
    </xf>
    <xf numFmtId="185" fontId="72" fillId="0" borderId="0" xfId="0" applyNumberFormat="1" applyFont="1" applyAlignment="1">
      <alignment horizontal="right" vertical="center" wrapText="1"/>
    </xf>
    <xf numFmtId="185" fontId="72" fillId="0" borderId="4" xfId="0" applyNumberFormat="1" applyFont="1" applyBorder="1" applyAlignment="1">
      <alignment horizontal="right" vertical="center" wrapText="1"/>
    </xf>
    <xf numFmtId="186" fontId="72" fillId="0" borderId="2" xfId="0" applyNumberFormat="1" applyFont="1" applyBorder="1" applyAlignment="1">
      <alignment horizontal="right" vertical="center" wrapText="1"/>
    </xf>
    <xf numFmtId="185" fontId="72" fillId="0" borderId="6" xfId="0" applyNumberFormat="1" applyFont="1" applyBorder="1" applyAlignment="1">
      <alignment horizontal="right" vertical="center" wrapText="1"/>
    </xf>
    <xf numFmtId="185" fontId="79" fillId="0" borderId="6" xfId="0" applyNumberFormat="1" applyFont="1" applyBorder="1" applyAlignment="1">
      <alignment horizontal="right" vertical="center" wrapText="1"/>
    </xf>
    <xf numFmtId="186" fontId="79" fillId="0" borderId="6" xfId="0" applyNumberFormat="1" applyFont="1" applyBorder="1" applyAlignment="1">
      <alignment horizontal="right" vertical="center" wrapText="1"/>
    </xf>
    <xf numFmtId="184" fontId="79" fillId="0" borderId="2" xfId="0" applyNumberFormat="1" applyFont="1" applyBorder="1" applyAlignment="1">
      <alignment horizontal="right" vertical="center" wrapText="1"/>
    </xf>
    <xf numFmtId="184" fontId="79" fillId="0" borderId="0" xfId="0" applyNumberFormat="1" applyFont="1" applyAlignment="1">
      <alignment horizontal="right" vertical="center" wrapText="1"/>
    </xf>
    <xf numFmtId="184" fontId="72" fillId="0" borderId="0" xfId="0" applyNumberFormat="1" applyFont="1" applyAlignment="1">
      <alignment horizontal="right" vertical="center" wrapText="1"/>
    </xf>
    <xf numFmtId="184" fontId="72" fillId="0" borderId="4" xfId="0" applyNumberFormat="1" applyFont="1" applyBorder="1" applyAlignment="1">
      <alignment horizontal="right" vertical="center" wrapText="1"/>
    </xf>
    <xf numFmtId="184" fontId="79" fillId="0" borderId="6" xfId="0" applyNumberFormat="1" applyFont="1" applyBorder="1" applyAlignment="1">
      <alignment horizontal="right" vertical="center" wrapText="1"/>
    </xf>
    <xf numFmtId="186" fontId="79" fillId="0" borderId="43" xfId="0" applyNumberFormat="1" applyFont="1" applyBorder="1" applyAlignment="1">
      <alignment horizontal="right" vertical="center" wrapText="1"/>
    </xf>
    <xf numFmtId="186" fontId="79" fillId="0" borderId="41" xfId="0" applyNumberFormat="1" applyFont="1" applyBorder="1" applyAlignment="1">
      <alignment horizontal="right" vertical="center" wrapText="1"/>
    </xf>
    <xf numFmtId="186" fontId="72" fillId="0" borderId="41" xfId="0" applyNumberFormat="1" applyFont="1" applyBorder="1" applyAlignment="1">
      <alignment horizontal="right" vertical="center" wrapText="1"/>
    </xf>
    <xf numFmtId="186" fontId="72" fillId="0" borderId="44" xfId="0" applyNumberFormat="1" applyFont="1" applyBorder="1" applyAlignment="1">
      <alignment horizontal="right" vertical="center" wrapText="1"/>
    </xf>
    <xf numFmtId="184" fontId="79" fillId="0" borderId="40" xfId="0" applyNumberFormat="1" applyFont="1" applyBorder="1" applyAlignment="1">
      <alignment horizontal="right" vertical="center" wrapText="1"/>
    </xf>
    <xf numFmtId="186" fontId="79" fillId="0" borderId="27" xfId="0" applyNumberFormat="1" applyFont="1" applyBorder="1" applyAlignment="1">
      <alignment horizontal="right" vertical="center" wrapText="1"/>
    </xf>
    <xf numFmtId="0" fontId="19" fillId="0" borderId="3" xfId="6" applyFont="1" applyBorder="1" applyAlignment="1">
      <alignment horizontal="center" vertical="center" wrapText="1"/>
    </xf>
    <xf numFmtId="167" fontId="9" fillId="0" borderId="0" xfId="6" applyNumberFormat="1" applyFont="1" applyBorder="1" applyAlignment="1">
      <alignment horizontal="right" vertical="center"/>
    </xf>
    <xf numFmtId="0" fontId="65" fillId="0" borderId="42" xfId="6" applyFont="1" applyBorder="1" applyAlignment="1">
      <alignment horizontal="center" vertical="center" wrapText="1"/>
    </xf>
    <xf numFmtId="186" fontId="72" fillId="0" borderId="10" xfId="0" applyNumberFormat="1" applyFont="1" applyBorder="1" applyAlignment="1">
      <alignment horizontal="right" vertical="center" wrapText="1"/>
    </xf>
    <xf numFmtId="186" fontId="79" fillId="0" borderId="10" xfId="0" applyNumberFormat="1" applyFont="1" applyBorder="1" applyAlignment="1">
      <alignment horizontal="right" vertical="center" wrapText="1"/>
    </xf>
    <xf numFmtId="186" fontId="79" fillId="0" borderId="45" xfId="0" applyNumberFormat="1" applyFont="1" applyBorder="1" applyAlignment="1">
      <alignment horizontal="right" vertical="center" wrapText="1"/>
    </xf>
    <xf numFmtId="184" fontId="69" fillId="0" borderId="0" xfId="245" applyNumberFormat="1" applyFont="1" applyAlignment="1">
      <alignment horizontal="right" vertical="center" wrapText="1"/>
    </xf>
    <xf numFmtId="184" fontId="79" fillId="0" borderId="47" xfId="245" applyNumberFormat="1" applyFont="1" applyBorder="1" applyAlignment="1">
      <alignment horizontal="right" vertical="center" wrapText="1"/>
    </xf>
    <xf numFmtId="10" fontId="72" fillId="0" borderId="46" xfId="245" applyNumberFormat="1" applyFont="1" applyBorder="1" applyAlignment="1">
      <alignment horizontal="right" vertical="center" wrapText="1"/>
    </xf>
    <xf numFmtId="166" fontId="72" fillId="0" borderId="46" xfId="245" applyNumberFormat="1" applyFont="1" applyBorder="1" applyAlignment="1">
      <alignment horizontal="right" vertical="center" wrapText="1"/>
    </xf>
    <xf numFmtId="166" fontId="79" fillId="0" borderId="47" xfId="245" applyNumberFormat="1" applyFont="1" applyBorder="1" applyAlignment="1">
      <alignment horizontal="right" vertical="center" wrapText="1"/>
    </xf>
    <xf numFmtId="166" fontId="72" fillId="0" borderId="0" xfId="245" applyNumberFormat="1" applyFont="1" applyBorder="1" applyAlignment="1">
      <alignment horizontal="right" vertical="center" wrapText="1"/>
    </xf>
    <xf numFmtId="10" fontId="72" fillId="0" borderId="0" xfId="0" applyNumberFormat="1" applyFont="1" applyBorder="1" applyAlignment="1">
      <alignment horizontal="right" vertical="center" wrapText="1"/>
    </xf>
    <xf numFmtId="166" fontId="79" fillId="0" borderId="48" xfId="245" applyNumberFormat="1" applyFont="1" applyBorder="1" applyAlignment="1">
      <alignment horizontal="right" vertical="center" wrapText="1"/>
    </xf>
    <xf numFmtId="186" fontId="72" fillId="0" borderId="0" xfId="0" applyNumberFormat="1" applyFont="1" applyBorder="1" applyAlignment="1">
      <alignment horizontal="right" vertical="center" wrapText="1"/>
    </xf>
    <xf numFmtId="184" fontId="72" fillId="0" borderId="1" xfId="245" applyNumberFormat="1" applyFont="1" applyBorder="1" applyAlignment="1">
      <alignment horizontal="right" vertical="center" wrapText="1"/>
    </xf>
    <xf numFmtId="184" fontId="72" fillId="0" borderId="50" xfId="245" applyNumberFormat="1" applyFont="1" applyBorder="1" applyAlignment="1">
      <alignment horizontal="right" vertical="center" wrapText="1"/>
    </xf>
    <xf numFmtId="184" fontId="79" fillId="0" borderId="51" xfId="245" applyNumberFormat="1" applyFont="1" applyBorder="1" applyAlignment="1">
      <alignment horizontal="right" vertical="center" wrapText="1"/>
    </xf>
    <xf numFmtId="184" fontId="72" fillId="0" borderId="52" xfId="245" applyNumberFormat="1" applyFont="1" applyBorder="1" applyAlignment="1">
      <alignment horizontal="right" vertical="center" wrapText="1"/>
    </xf>
    <xf numFmtId="184" fontId="79" fillId="0" borderId="52" xfId="245" applyNumberFormat="1" applyFont="1" applyBorder="1" applyAlignment="1">
      <alignment horizontal="right" vertical="center" wrapText="1"/>
    </xf>
    <xf numFmtId="166" fontId="72" fillId="0" borderId="0" xfId="0" applyNumberFormat="1" applyFont="1" applyBorder="1" applyAlignment="1">
      <alignment horizontal="right" vertical="center" wrapText="1"/>
    </xf>
    <xf numFmtId="167" fontId="9" fillId="0" borderId="38" xfId="6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 wrapText="1"/>
    </xf>
    <xf numFmtId="191" fontId="9" fillId="0" borderId="25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indent="1"/>
    </xf>
    <xf numFmtId="184" fontId="79" fillId="0" borderId="6" xfId="0" applyNumberFormat="1" applyFont="1" applyBorder="1" applyAlignment="1">
      <alignment vertical="center" wrapText="1"/>
    </xf>
    <xf numFmtId="184" fontId="72" fillId="0" borderId="2" xfId="0" applyNumberFormat="1" applyFont="1" applyBorder="1" applyAlignment="1">
      <alignment vertical="center" wrapText="1"/>
    </xf>
    <xf numFmtId="184" fontId="72" fillId="0" borderId="4" xfId="0" applyNumberFormat="1" applyFont="1" applyBorder="1" applyAlignment="1">
      <alignment vertical="center" wrapText="1"/>
    </xf>
    <xf numFmtId="184" fontId="79" fillId="0" borderId="7" xfId="0" applyNumberFormat="1" applyFont="1" applyBorder="1" applyAlignment="1">
      <alignment vertical="center" wrapText="1"/>
    </xf>
    <xf numFmtId="184" fontId="72" fillId="0" borderId="33" xfId="0" applyNumberFormat="1" applyFont="1" applyBorder="1" applyAlignment="1">
      <alignment vertical="center" wrapText="1"/>
    </xf>
    <xf numFmtId="186" fontId="72" fillId="0" borderId="1" xfId="0" applyNumberFormat="1" applyFont="1" applyBorder="1" applyAlignment="1">
      <alignment vertical="center" wrapText="1"/>
    </xf>
    <xf numFmtId="184" fontId="72" fillId="0" borderId="1" xfId="0" applyNumberFormat="1" applyFont="1" applyBorder="1" applyAlignment="1">
      <alignment vertical="center" wrapText="1"/>
    </xf>
    <xf numFmtId="186" fontId="72" fillId="0" borderId="5" xfId="0" applyNumberFormat="1" applyFont="1" applyBorder="1" applyAlignment="1">
      <alignment vertical="center" wrapText="1"/>
    </xf>
    <xf numFmtId="184" fontId="79" fillId="0" borderId="33" xfId="0" applyNumberFormat="1" applyFont="1" applyBorder="1" applyAlignment="1">
      <alignment vertical="center" wrapText="1"/>
    </xf>
    <xf numFmtId="185" fontId="72" fillId="0" borderId="1" xfId="0" applyNumberFormat="1" applyFont="1" applyBorder="1" applyAlignment="1">
      <alignment vertical="center" wrapText="1"/>
    </xf>
    <xf numFmtId="184" fontId="79" fillId="0" borderId="1" xfId="0" applyNumberFormat="1" applyFont="1" applyBorder="1" applyAlignment="1">
      <alignment vertical="center" wrapText="1"/>
    </xf>
    <xf numFmtId="185" fontId="78" fillId="0" borderId="1" xfId="0" applyNumberFormat="1" applyFont="1" applyBorder="1" applyAlignment="1">
      <alignment vertical="center" wrapText="1"/>
    </xf>
    <xf numFmtId="186" fontId="78" fillId="0" borderId="5" xfId="0" applyNumberFormat="1" applyFont="1" applyBorder="1" applyAlignment="1">
      <alignment vertical="center" wrapText="1"/>
    </xf>
    <xf numFmtId="184" fontId="72" fillId="0" borderId="5" xfId="0" applyNumberFormat="1" applyFont="1" applyBorder="1" applyAlignment="1">
      <alignment vertical="center" wrapText="1"/>
    </xf>
    <xf numFmtId="0" fontId="9" fillId="0" borderId="1" xfId="0" applyFont="1" applyBorder="1"/>
    <xf numFmtId="184" fontId="79" fillId="48" borderId="5" xfId="0" applyNumberFormat="1" applyFont="1" applyFill="1" applyBorder="1" applyAlignment="1">
      <alignment vertical="center" wrapText="1"/>
    </xf>
    <xf numFmtId="184" fontId="79" fillId="48" borderId="33" xfId="0" applyNumberFormat="1" applyFont="1" applyFill="1" applyBorder="1" applyAlignment="1">
      <alignment vertical="center" wrapText="1"/>
    </xf>
    <xf numFmtId="189" fontId="79" fillId="0" borderId="6" xfId="0" applyNumberFormat="1" applyFont="1" applyBorder="1" applyAlignment="1">
      <alignment horizontal="right" vertical="center" wrapText="1"/>
    </xf>
    <xf numFmtId="166" fontId="9" fillId="0" borderId="0" xfId="0" applyNumberFormat="1" applyFont="1" applyFill="1" applyAlignment="1">
      <alignment vertical="center"/>
    </xf>
    <xf numFmtId="166" fontId="9" fillId="0" borderId="4" xfId="0" applyNumberFormat="1" applyFont="1" applyFill="1" applyBorder="1" applyAlignment="1">
      <alignment vertical="center"/>
    </xf>
    <xf numFmtId="166" fontId="9" fillId="0" borderId="6" xfId="2" applyNumberFormat="1" applyFont="1" applyFill="1" applyBorder="1" applyAlignment="1">
      <alignment vertical="center"/>
    </xf>
    <xf numFmtId="166" fontId="65" fillId="0" borderId="0" xfId="2" applyNumberFormat="1" applyFont="1" applyFill="1" applyAlignment="1">
      <alignment vertical="center"/>
    </xf>
    <xf numFmtId="166" fontId="73" fillId="0" borderId="0" xfId="2" applyNumberFormat="1" applyFont="1" applyFill="1" applyBorder="1" applyAlignment="1">
      <alignment vertical="center"/>
    </xf>
    <xf numFmtId="166" fontId="73" fillId="0" borderId="2" xfId="0" applyNumberFormat="1" applyFont="1" applyBorder="1" applyAlignment="1">
      <alignment vertical="center"/>
    </xf>
    <xf numFmtId="166" fontId="73" fillId="0" borderId="10" xfId="0" applyNumberFormat="1" applyFont="1" applyBorder="1" applyAlignment="1">
      <alignment vertical="center"/>
    </xf>
    <xf numFmtId="166" fontId="73" fillId="0" borderId="0" xfId="0" applyNumberFormat="1" applyFont="1" applyAlignment="1">
      <alignment vertical="center"/>
    </xf>
    <xf numFmtId="166" fontId="73" fillId="0" borderId="11" xfId="0" applyNumberFormat="1" applyFont="1" applyBorder="1" applyAlignment="1">
      <alignment vertical="center"/>
    </xf>
    <xf numFmtId="166" fontId="84" fillId="0" borderId="6" xfId="0" applyNumberFormat="1" applyFont="1" applyBorder="1" applyAlignment="1">
      <alignment vertical="center"/>
    </xf>
    <xf numFmtId="184" fontId="72" fillId="0" borderId="9" xfId="0" applyNumberFormat="1" applyFont="1" applyBorder="1" applyAlignment="1">
      <alignment horizontal="right" vertical="center" wrapText="1"/>
    </xf>
    <xf numFmtId="184" fontId="72" fillId="0" borderId="1" xfId="0" applyNumberFormat="1" applyFont="1" applyBorder="1" applyAlignment="1">
      <alignment horizontal="right" vertical="center" wrapText="1"/>
    </xf>
    <xf numFmtId="184" fontId="79" fillId="0" borderId="1" xfId="0" applyNumberFormat="1" applyFont="1" applyBorder="1" applyAlignment="1">
      <alignment horizontal="right" vertical="center" wrapText="1"/>
    </xf>
    <xf numFmtId="184" fontId="79" fillId="0" borderId="5" xfId="0" applyNumberFormat="1" applyFont="1" applyBorder="1" applyAlignment="1">
      <alignment horizontal="right" vertical="center" wrapText="1"/>
    </xf>
    <xf numFmtId="166" fontId="79" fillId="0" borderId="11" xfId="0" applyNumberFormat="1" applyFont="1" applyBorder="1" applyAlignment="1">
      <alignment horizontal="right" vertical="center" wrapText="1"/>
    </xf>
    <xf numFmtId="0" fontId="72" fillId="0" borderId="0" xfId="0" applyFont="1" applyBorder="1" applyAlignment="1">
      <alignment horizontal="right" vertical="center" wrapText="1"/>
    </xf>
    <xf numFmtId="186" fontId="79" fillId="0" borderId="0" xfId="0" applyNumberFormat="1" applyFont="1" applyBorder="1" applyAlignment="1">
      <alignment horizontal="right" vertical="center" wrapText="1"/>
    </xf>
    <xf numFmtId="0" fontId="72" fillId="0" borderId="0" xfId="0" applyFont="1" applyFill="1" applyBorder="1" applyAlignment="1">
      <alignment horizontal="right" vertical="center" wrapText="1"/>
    </xf>
    <xf numFmtId="0" fontId="65" fillId="0" borderId="0" xfId="6" applyFont="1" applyBorder="1" applyAlignment="1">
      <alignment vertical="center"/>
    </xf>
    <xf numFmtId="167" fontId="65" fillId="0" borderId="0" xfId="6" applyNumberFormat="1" applyFont="1" applyBorder="1" applyAlignment="1">
      <alignment horizontal="right" vertical="center"/>
    </xf>
    <xf numFmtId="0" fontId="65" fillId="0" borderId="3" xfId="6" applyFont="1" applyBorder="1" applyAlignment="1">
      <alignment horizontal="right" vertical="center" wrapText="1"/>
    </xf>
    <xf numFmtId="0" fontId="19" fillId="0" borderId="3" xfId="6" applyFont="1" applyBorder="1" applyAlignment="1">
      <alignment horizontal="left" vertical="center" wrapText="1"/>
    </xf>
    <xf numFmtId="1" fontId="65" fillId="0" borderId="0" xfId="0" applyNumberFormat="1" applyFont="1" applyAlignment="1">
      <alignment horizontal="right" vertical="center"/>
    </xf>
    <xf numFmtId="1" fontId="19" fillId="0" borderId="1" xfId="0" applyNumberFormat="1" applyFont="1" applyBorder="1" applyAlignment="1">
      <alignment horizontal="right" vertical="center"/>
    </xf>
    <xf numFmtId="0" fontId="65" fillId="0" borderId="0" xfId="0" applyFont="1" applyAlignment="1">
      <alignment horizontal="right" vertical="center" wrapText="1"/>
    </xf>
    <xf numFmtId="167" fontId="9" fillId="0" borderId="9" xfId="6" applyNumberFormat="1" applyFont="1" applyBorder="1" applyAlignment="1">
      <alignment vertical="center"/>
    </xf>
    <xf numFmtId="166" fontId="9" fillId="0" borderId="2" xfId="2" applyNumberFormat="1" applyFont="1" applyFill="1" applyBorder="1" applyAlignment="1">
      <alignment horizontal="right" vertical="center"/>
    </xf>
    <xf numFmtId="167" fontId="9" fillId="0" borderId="1" xfId="6" applyNumberFormat="1" applyFont="1" applyBorder="1" applyAlignment="1">
      <alignment vertical="center"/>
    </xf>
    <xf numFmtId="167" fontId="9" fillId="0" borderId="5" xfId="6" applyNumberFormat="1" applyFont="1" applyBorder="1" applyAlignment="1">
      <alignment vertical="center"/>
    </xf>
    <xf numFmtId="167" fontId="65" fillId="0" borderId="1" xfId="6" applyNumberFormat="1" applyFont="1" applyBorder="1" applyAlignment="1">
      <alignment vertical="center"/>
    </xf>
    <xf numFmtId="165" fontId="9" fillId="0" borderId="36" xfId="6" applyNumberFormat="1" applyFont="1" applyBorder="1" applyAlignment="1">
      <alignment vertical="center"/>
    </xf>
    <xf numFmtId="166" fontId="9" fillId="0" borderId="49" xfId="2" applyNumberFormat="1" applyFont="1" applyFill="1" applyBorder="1" applyAlignment="1">
      <alignment horizontal="right" vertical="center"/>
    </xf>
    <xf numFmtId="166" fontId="9" fillId="0" borderId="41" xfId="2" applyNumberFormat="1" applyFont="1" applyFill="1" applyBorder="1" applyAlignment="1">
      <alignment horizontal="right" vertical="center"/>
    </xf>
    <xf numFmtId="165" fontId="9" fillId="0" borderId="31" xfId="6" applyNumberFormat="1" applyFont="1" applyBorder="1" applyAlignment="1">
      <alignment vertical="center"/>
    </xf>
    <xf numFmtId="166" fontId="9" fillId="0" borderId="36" xfId="2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indent="1"/>
    </xf>
    <xf numFmtId="0" fontId="66" fillId="0" borderId="0" xfId="2" quotePrefix="1" applyNumberFormat="1" applyFont="1" applyFill="1" applyBorder="1" applyAlignment="1">
      <alignment horizontal="right" vertical="center"/>
    </xf>
    <xf numFmtId="0" fontId="65" fillId="0" borderId="4" xfId="2" quotePrefix="1" applyNumberFormat="1" applyFont="1" applyFill="1" applyBorder="1" applyAlignment="1">
      <alignment horizontal="right" vertical="center"/>
    </xf>
    <xf numFmtId="184" fontId="79" fillId="0" borderId="32" xfId="0" applyNumberFormat="1" applyFont="1" applyBorder="1" applyAlignment="1">
      <alignment wrapText="1"/>
    </xf>
    <xf numFmtId="0" fontId="65" fillId="0" borderId="32" xfId="6" applyFont="1" applyBorder="1" applyAlignment="1"/>
    <xf numFmtId="0" fontId="65" fillId="0" borderId="3" xfId="0" applyFont="1" applyBorder="1" applyAlignment="1">
      <alignment horizontal="center" wrapText="1"/>
    </xf>
    <xf numFmtId="166" fontId="79" fillId="0" borderId="54" xfId="0" applyNumberFormat="1" applyFont="1" applyBorder="1" applyAlignment="1">
      <alignment wrapText="1"/>
    </xf>
    <xf numFmtId="167" fontId="9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167" fontId="9" fillId="0" borderId="4" xfId="2" applyNumberFormat="1" applyFont="1" applyFill="1" applyBorder="1" applyAlignment="1"/>
    <xf numFmtId="167" fontId="65" fillId="0" borderId="7" xfId="2" applyNumberFormat="1" applyFont="1" applyFill="1" applyBorder="1" applyAlignment="1"/>
    <xf numFmtId="167" fontId="65" fillId="0" borderId="0" xfId="6" applyNumberFormat="1" applyFont="1" applyAlignment="1"/>
    <xf numFmtId="167" fontId="9" fillId="0" borderId="0" xfId="6" applyNumberFormat="1" applyFont="1" applyAlignment="1"/>
    <xf numFmtId="165" fontId="65" fillId="0" borderId="7" xfId="6" applyNumberFormat="1" applyFont="1" applyBorder="1" applyAlignment="1"/>
    <xf numFmtId="166" fontId="65" fillId="0" borderId="26" xfId="6" applyNumberFormat="1" applyFont="1" applyBorder="1" applyAlignment="1"/>
    <xf numFmtId="167" fontId="11" fillId="0" borderId="0" xfId="6" applyNumberFormat="1" applyFont="1" applyAlignment="1"/>
    <xf numFmtId="0" fontId="11" fillId="0" borderId="0" xfId="6" applyFont="1" applyAlignment="1"/>
    <xf numFmtId="184" fontId="72" fillId="0" borderId="37" xfId="0" applyNumberFormat="1" applyFont="1" applyBorder="1" applyAlignment="1">
      <alignment wrapText="1"/>
    </xf>
    <xf numFmtId="166" fontId="72" fillId="0" borderId="55" xfId="0" quotePrefix="1" applyNumberFormat="1" applyFont="1" applyBorder="1" applyAlignment="1">
      <alignment wrapText="1"/>
    </xf>
    <xf numFmtId="186" fontId="72" fillId="0" borderId="0" xfId="0" applyNumberFormat="1" applyFont="1" applyAlignment="1">
      <alignment wrapText="1"/>
    </xf>
    <xf numFmtId="166" fontId="72" fillId="0" borderId="10" xfId="0" quotePrefix="1" applyNumberFormat="1" applyFont="1" applyBorder="1" applyAlignment="1">
      <alignment horizontal="right" wrapText="1"/>
    </xf>
    <xf numFmtId="184" fontId="72" fillId="0" borderId="4" xfId="0" applyNumberFormat="1" applyFont="1" applyBorder="1" applyAlignment="1">
      <alignment wrapText="1"/>
    </xf>
    <xf numFmtId="166" fontId="72" fillId="0" borderId="25" xfId="0" applyNumberFormat="1" applyFont="1" applyBorder="1" applyAlignment="1">
      <alignment wrapText="1"/>
    </xf>
    <xf numFmtId="184" fontId="79" fillId="0" borderId="7" xfId="0" applyNumberFormat="1" applyFont="1" applyBorder="1" applyAlignment="1">
      <alignment wrapText="1"/>
    </xf>
    <xf numFmtId="166" fontId="79" fillId="0" borderId="26" xfId="0" applyNumberFormat="1" applyFont="1" applyBorder="1" applyAlignment="1">
      <alignment wrapText="1"/>
    </xf>
    <xf numFmtId="184" fontId="72" fillId="0" borderId="6" xfId="0" applyNumberFormat="1" applyFont="1" applyBorder="1" applyAlignment="1">
      <alignment wrapText="1"/>
    </xf>
    <xf numFmtId="166" fontId="72" fillId="0" borderId="11" xfId="0" applyNumberFormat="1" applyFont="1" applyBorder="1" applyAlignment="1">
      <alignment wrapText="1"/>
    </xf>
    <xf numFmtId="184" fontId="72" fillId="0" borderId="0" xfId="0" applyNumberFormat="1" applyFont="1" applyAlignment="1">
      <alignment wrapText="1"/>
    </xf>
    <xf numFmtId="166" fontId="72" fillId="0" borderId="10" xfId="0" applyNumberFormat="1" applyFont="1" applyBorder="1" applyAlignment="1">
      <alignment wrapText="1"/>
    </xf>
    <xf numFmtId="184" fontId="79" fillId="0" borderId="6" xfId="0" applyNumberFormat="1" applyFont="1" applyBorder="1" applyAlignment="1">
      <alignment wrapText="1"/>
    </xf>
    <xf numFmtId="166" fontId="79" fillId="0" borderId="11" xfId="0" applyNumberFormat="1" applyFont="1" applyBorder="1" applyAlignment="1">
      <alignment wrapText="1"/>
    </xf>
    <xf numFmtId="0" fontId="19" fillId="0" borderId="3" xfId="6" applyFont="1" applyBorder="1" applyAlignment="1">
      <alignment wrapText="1"/>
    </xf>
    <xf numFmtId="0" fontId="65" fillId="0" borderId="3" xfId="12" applyNumberFormat="1" applyFont="1" applyFill="1" applyBorder="1" applyAlignment="1"/>
    <xf numFmtId="0" fontId="19" fillId="0" borderId="28" xfId="12" applyNumberFormat="1" applyFont="1" applyFill="1" applyBorder="1" applyAlignment="1"/>
    <xf numFmtId="0" fontId="65" fillId="0" borderId="8" xfId="6" applyFont="1" applyBorder="1" applyAlignment="1">
      <alignment horizontal="left"/>
    </xf>
    <xf numFmtId="167" fontId="65" fillId="0" borderId="8" xfId="6" applyNumberFormat="1" applyFont="1" applyBorder="1" applyAlignment="1"/>
    <xf numFmtId="167" fontId="65" fillId="0" borderId="29" xfId="6" applyNumberFormat="1" applyFont="1" applyBorder="1" applyAlignment="1"/>
    <xf numFmtId="186" fontId="79" fillId="0" borderId="8" xfId="0" applyNumberFormat="1" applyFont="1" applyBorder="1" applyAlignment="1">
      <alignment wrapText="1"/>
    </xf>
    <xf numFmtId="0" fontId="65" fillId="0" borderId="7" xfId="6" applyFont="1" applyBorder="1" applyAlignment="1">
      <alignment horizontal="left"/>
    </xf>
    <xf numFmtId="167" fontId="65" fillId="0" borderId="7" xfId="6" applyNumberFormat="1" applyFont="1" applyBorder="1" applyAlignment="1"/>
    <xf numFmtId="186" fontId="79" fillId="0" borderId="7" xfId="0" applyNumberFormat="1" applyFont="1" applyBorder="1" applyAlignment="1">
      <alignment wrapText="1"/>
    </xf>
    <xf numFmtId="0" fontId="9" fillId="0" borderId="0" xfId="0" applyFont="1" applyAlignment="1"/>
    <xf numFmtId="0" fontId="65" fillId="0" borderId="0" xfId="6" applyFont="1" applyBorder="1" applyAlignment="1"/>
    <xf numFmtId="167" fontId="65" fillId="0" borderId="0" xfId="6" applyNumberFormat="1" applyFont="1" applyBorder="1" applyAlignment="1">
      <alignment horizontal="right"/>
    </xf>
    <xf numFmtId="186" fontId="79" fillId="0" borderId="0" xfId="0" applyNumberFormat="1" applyFont="1" applyAlignment="1">
      <alignment wrapText="1"/>
    </xf>
    <xf numFmtId="0" fontId="9" fillId="0" borderId="0" xfId="6" applyFont="1" applyAlignment="1"/>
    <xf numFmtId="167" fontId="9" fillId="0" borderId="0" xfId="6" applyNumberFormat="1" applyFont="1" applyAlignment="1">
      <alignment horizontal="right"/>
    </xf>
    <xf numFmtId="166" fontId="9" fillId="0" borderId="0" xfId="8" applyNumberFormat="1" applyFont="1" applyFill="1" applyBorder="1" applyAlignment="1">
      <alignment horizontal="right"/>
    </xf>
    <xf numFmtId="0" fontId="60" fillId="0" borderId="0" xfId="6" applyFont="1" applyAlignment="1">
      <alignment horizontal="left"/>
    </xf>
    <xf numFmtId="167" fontId="60" fillId="0" borderId="0" xfId="6" applyNumberFormat="1" applyFont="1" applyAlignment="1"/>
    <xf numFmtId="0" fontId="13" fillId="0" borderId="0" xfId="6" applyFont="1" applyAlignment="1"/>
    <xf numFmtId="0" fontId="12" fillId="0" borderId="0" xfId="6" applyFont="1" applyAlignment="1"/>
    <xf numFmtId="0" fontId="9" fillId="0" borderId="0" xfId="6" applyFont="1" applyAlignment="1">
      <alignment horizontal="left"/>
    </xf>
    <xf numFmtId="166" fontId="9" fillId="0" borderId="2" xfId="2" applyNumberFormat="1" applyFont="1" applyFill="1" applyBorder="1" applyAlignment="1"/>
    <xf numFmtId="186" fontId="72" fillId="0" borderId="9" xfId="0" applyNumberFormat="1" applyFont="1" applyBorder="1" applyAlignment="1">
      <alignment horizontal="right" wrapText="1"/>
    </xf>
    <xf numFmtId="187" fontId="72" fillId="0" borderId="2" xfId="0" applyNumberFormat="1" applyFont="1" applyBorder="1" applyAlignment="1">
      <alignment horizontal="right" wrapText="1"/>
    </xf>
    <xf numFmtId="186" fontId="72" fillId="0" borderId="1" xfId="0" applyNumberFormat="1" applyFont="1" applyBorder="1" applyAlignment="1">
      <alignment horizontal="right" wrapText="1"/>
    </xf>
    <xf numFmtId="187" fontId="72" fillId="0" borderId="0" xfId="0" applyNumberFormat="1" applyFont="1" applyAlignment="1">
      <alignment horizontal="right" wrapText="1"/>
    </xf>
    <xf numFmtId="0" fontId="65" fillId="0" borderId="4" xfId="6" applyFont="1" applyBorder="1" applyAlignment="1">
      <alignment horizontal="left"/>
    </xf>
    <xf numFmtId="166" fontId="65" fillId="0" borderId="4" xfId="2" applyNumberFormat="1" applyFont="1" applyFill="1" applyBorder="1" applyAlignment="1"/>
    <xf numFmtId="186" fontId="79" fillId="0" borderId="5" xfId="0" applyNumberFormat="1" applyFont="1" applyBorder="1" applyAlignment="1">
      <alignment horizontal="right" wrapText="1"/>
    </xf>
    <xf numFmtId="187" fontId="79" fillId="0" borderId="4" xfId="0" applyNumberFormat="1" applyFont="1" applyBorder="1" applyAlignment="1">
      <alignment horizontal="right" wrapText="1"/>
    </xf>
    <xf numFmtId="186" fontId="72" fillId="0" borderId="33" xfId="0" applyNumberFormat="1" applyFont="1" applyBorder="1" applyAlignment="1">
      <alignment horizontal="right" wrapText="1"/>
    </xf>
    <xf numFmtId="187" fontId="72" fillId="0" borderId="6" xfId="0" applyNumberFormat="1" applyFont="1" applyBorder="1" applyAlignment="1">
      <alignment horizontal="right" wrapText="1"/>
    </xf>
    <xf numFmtId="0" fontId="65" fillId="0" borderId="0" xfId="6" applyFont="1" applyAlignment="1">
      <alignment horizontal="left"/>
    </xf>
    <xf numFmtId="166" fontId="65" fillId="0" borderId="0" xfId="2" applyNumberFormat="1" applyFont="1" applyFill="1" applyBorder="1" applyAlignment="1"/>
    <xf numFmtId="186" fontId="79" fillId="0" borderId="1" xfId="0" applyNumberFormat="1" applyFont="1" applyBorder="1" applyAlignment="1">
      <alignment horizontal="right" wrapText="1"/>
    </xf>
    <xf numFmtId="187" fontId="79" fillId="0" borderId="0" xfId="0" applyNumberFormat="1" applyFont="1" applyAlignment="1">
      <alignment horizontal="right" wrapText="1"/>
    </xf>
    <xf numFmtId="166" fontId="13" fillId="0" borderId="0" xfId="8" applyNumberFormat="1" applyFont="1" applyFill="1" applyBorder="1" applyAlignment="1">
      <alignment horizontal="right"/>
    </xf>
    <xf numFmtId="0" fontId="19" fillId="0" borderId="3" xfId="6" applyFont="1" applyBorder="1" applyAlignment="1">
      <alignment horizontal="left" wrapText="1"/>
    </xf>
    <xf numFmtId="184" fontId="72" fillId="0" borderId="9" xfId="0" applyNumberFormat="1" applyFont="1" applyBorder="1" applyAlignment="1">
      <alignment horizontal="right" wrapText="1"/>
    </xf>
    <xf numFmtId="188" fontId="72" fillId="0" borderId="2" xfId="0" applyNumberFormat="1" applyFont="1" applyBorder="1" applyAlignment="1">
      <alignment horizontal="right" wrapText="1"/>
    </xf>
    <xf numFmtId="0" fontId="9" fillId="0" borderId="4" xfId="6" applyFont="1" applyBorder="1" applyAlignment="1"/>
    <xf numFmtId="167" fontId="9" fillId="0" borderId="4" xfId="6" applyNumberFormat="1" applyFont="1" applyBorder="1" applyAlignment="1">
      <alignment horizontal="right"/>
    </xf>
    <xf numFmtId="184" fontId="72" fillId="0" borderId="5" xfId="0" applyNumberFormat="1" applyFont="1" applyBorder="1" applyAlignment="1">
      <alignment horizontal="right" wrapText="1"/>
    </xf>
    <xf numFmtId="188" fontId="72" fillId="0" borderId="4" xfId="0" applyNumberFormat="1" applyFont="1" applyBorder="1" applyAlignment="1">
      <alignment horizontal="right" wrapText="1"/>
    </xf>
    <xf numFmtId="0" fontId="65" fillId="0" borderId="0" xfId="6" applyFont="1" applyAlignment="1"/>
    <xf numFmtId="167" fontId="65" fillId="0" borderId="0" xfId="6" applyNumberFormat="1" applyFont="1" applyAlignment="1">
      <alignment horizontal="right"/>
    </xf>
    <xf numFmtId="184" fontId="79" fillId="0" borderId="29" xfId="0" applyNumberFormat="1" applyFont="1" applyBorder="1" applyAlignment="1">
      <alignment horizontal="right" wrapText="1"/>
    </xf>
    <xf numFmtId="188" fontId="79" fillId="0" borderId="7" xfId="0" applyNumberFormat="1" applyFont="1" applyBorder="1" applyAlignment="1">
      <alignment horizontal="right" wrapText="1"/>
    </xf>
    <xf numFmtId="0" fontId="9" fillId="0" borderId="6" xfId="6" applyFont="1" applyBorder="1" applyAlignment="1"/>
    <xf numFmtId="167" fontId="9" fillId="0" borderId="6" xfId="6" applyNumberFormat="1" applyFont="1" applyBorder="1" applyAlignment="1">
      <alignment horizontal="right"/>
    </xf>
    <xf numFmtId="184" fontId="72" fillId="0" borderId="33" xfId="0" applyNumberFormat="1" applyFont="1" applyBorder="1" applyAlignment="1">
      <alignment horizontal="right" wrapText="1"/>
    </xf>
    <xf numFmtId="188" fontId="72" fillId="0" borderId="6" xfId="0" applyNumberFormat="1" applyFont="1" applyBorder="1" applyAlignment="1">
      <alignment horizontal="right" wrapText="1"/>
    </xf>
    <xf numFmtId="0" fontId="66" fillId="0" borderId="4" xfId="6" applyFont="1" applyBorder="1" applyAlignment="1"/>
    <xf numFmtId="166" fontId="66" fillId="0" borderId="4" xfId="8" applyNumberFormat="1" applyFont="1" applyFill="1" applyBorder="1" applyAlignment="1">
      <alignment horizontal="right"/>
    </xf>
    <xf numFmtId="186" fontId="72" fillId="0" borderId="5" xfId="0" applyNumberFormat="1" applyFont="1" applyBorder="1" applyAlignment="1">
      <alignment horizontal="right" wrapText="1"/>
    </xf>
    <xf numFmtId="165" fontId="9" fillId="0" borderId="4" xfId="8" applyNumberFormat="1" applyFont="1" applyFill="1" applyBorder="1" applyAlignment="1">
      <alignment horizontal="right"/>
    </xf>
    <xf numFmtId="186" fontId="72" fillId="0" borderId="5" xfId="0" applyNumberFormat="1" applyFont="1" applyFill="1" applyBorder="1" applyAlignment="1">
      <alignment horizontal="right" wrapText="1"/>
    </xf>
    <xf numFmtId="184" fontId="72" fillId="0" borderId="1" xfId="0" applyNumberFormat="1" applyFont="1" applyBorder="1" applyAlignment="1">
      <alignment horizontal="right" wrapText="1"/>
    </xf>
    <xf numFmtId="185" fontId="72" fillId="0" borderId="5" xfId="0" applyNumberFormat="1" applyFont="1" applyBorder="1" applyAlignment="1">
      <alignment horizontal="right" wrapText="1"/>
    </xf>
    <xf numFmtId="0" fontId="65" fillId="0" borderId="4" xfId="6" applyFont="1" applyBorder="1" applyAlignment="1"/>
    <xf numFmtId="167" fontId="65" fillId="0" borderId="4" xfId="6" applyNumberFormat="1" applyFont="1" applyBorder="1" applyAlignment="1">
      <alignment horizontal="right"/>
    </xf>
    <xf numFmtId="0" fontId="65" fillId="0" borderId="7" xfId="6" applyFont="1" applyBorder="1" applyAlignment="1"/>
    <xf numFmtId="167" fontId="65" fillId="0" borderId="7" xfId="6" applyNumberFormat="1" applyFont="1" applyBorder="1" applyAlignment="1">
      <alignment horizontal="right"/>
    </xf>
    <xf numFmtId="0" fontId="79" fillId="0" borderId="7" xfId="0" applyFont="1" applyBorder="1" applyAlignment="1">
      <alignment horizontal="right" wrapText="1"/>
    </xf>
    <xf numFmtId="184" fontId="79" fillId="0" borderId="33" xfId="0" applyNumberFormat="1" applyFont="1" applyBorder="1" applyAlignment="1">
      <alignment horizontal="right" wrapText="1"/>
    </xf>
    <xf numFmtId="188" fontId="79" fillId="0" borderId="6" xfId="0" applyNumberFormat="1" applyFont="1" applyBorder="1" applyAlignment="1">
      <alignment horizontal="right" wrapText="1"/>
    </xf>
    <xf numFmtId="166" fontId="72" fillId="0" borderId="6" xfId="2" applyNumberFormat="1" applyFont="1" applyBorder="1" applyAlignment="1">
      <alignment horizontal="right" wrapText="1"/>
    </xf>
    <xf numFmtId="0" fontId="72" fillId="0" borderId="4" xfId="0" applyFont="1" applyBorder="1" applyAlignment="1">
      <alignment horizontal="right" wrapText="1"/>
    </xf>
    <xf numFmtId="166" fontId="72" fillId="0" borderId="10" xfId="2" applyNumberFormat="1" applyFont="1" applyBorder="1" applyAlignment="1">
      <alignment horizontal="right" wrapText="1"/>
    </xf>
    <xf numFmtId="0" fontId="9" fillId="0" borderId="25" xfId="0" applyFont="1" applyBorder="1" applyAlignment="1"/>
    <xf numFmtId="189" fontId="72" fillId="0" borderId="1" xfId="0" applyNumberFormat="1" applyFont="1" applyBorder="1" applyAlignment="1">
      <alignment horizontal="right" vertical="center" wrapText="1"/>
    </xf>
    <xf numFmtId="189" fontId="72" fillId="0" borderId="5" xfId="0" applyNumberFormat="1" applyFont="1" applyBorder="1" applyAlignment="1">
      <alignment horizontal="right" vertical="center" wrapText="1"/>
    </xf>
    <xf numFmtId="189" fontId="79" fillId="0" borderId="33" xfId="0" applyNumberFormat="1" applyFont="1" applyBorder="1" applyAlignment="1">
      <alignment horizontal="right" vertical="center" wrapText="1"/>
    </xf>
    <xf numFmtId="0" fontId="65" fillId="0" borderId="3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65" fillId="0" borderId="35" xfId="0" applyFont="1" applyBorder="1" applyAlignment="1">
      <alignment horizontal="center" wrapText="1"/>
    </xf>
    <xf numFmtId="0" fontId="65" fillId="0" borderId="0" xfId="6" applyFont="1" applyAlignment="1">
      <alignment wrapText="1"/>
    </xf>
    <xf numFmtId="0" fontId="65" fillId="0" borderId="28" xfId="6" applyFont="1" applyBorder="1" applyAlignment="1">
      <alignment horizontal="right" wrapText="1"/>
    </xf>
    <xf numFmtId="0" fontId="65" fillId="0" borderId="3" xfId="6" applyFont="1" applyBorder="1" applyAlignment="1">
      <alignment horizontal="right" wrapText="1"/>
    </xf>
    <xf numFmtId="167" fontId="9" fillId="0" borderId="2" xfId="6" applyNumberFormat="1" applyFont="1" applyBorder="1" applyAlignment="1">
      <alignment horizontal="right"/>
    </xf>
    <xf numFmtId="184" fontId="72" fillId="0" borderId="0" xfId="245" applyNumberFormat="1" applyFont="1" applyBorder="1" applyAlignment="1"/>
    <xf numFmtId="190" fontId="72" fillId="0" borderId="27" xfId="245" applyNumberFormat="1" applyFont="1" applyBorder="1" applyAlignment="1">
      <alignment horizontal="right" wrapText="1"/>
    </xf>
    <xf numFmtId="184" fontId="72" fillId="0" borderId="0" xfId="245" applyNumberFormat="1" applyFont="1" applyAlignment="1">
      <alignment wrapText="1"/>
    </xf>
    <xf numFmtId="184" fontId="72" fillId="0" borderId="27" xfId="245" applyNumberFormat="1" applyFont="1" applyBorder="1" applyAlignment="1">
      <alignment wrapText="1"/>
    </xf>
    <xf numFmtId="166" fontId="66" fillId="0" borderId="0" xfId="2" applyNumberFormat="1" applyFont="1" applyFill="1" applyBorder="1" applyAlignment="1">
      <alignment horizontal="right"/>
    </xf>
    <xf numFmtId="190" fontId="78" fillId="0" borderId="0" xfId="245" applyNumberFormat="1" applyFont="1" applyBorder="1" applyAlignment="1"/>
    <xf numFmtId="190" fontId="72" fillId="0" borderId="10" xfId="245" applyNumberFormat="1" applyFont="1" applyBorder="1" applyAlignment="1">
      <alignment horizontal="right" wrapText="1"/>
    </xf>
    <xf numFmtId="166" fontId="66" fillId="0" borderId="0" xfId="2" applyNumberFormat="1" applyFont="1" applyFill="1" applyBorder="1" applyAlignment="1"/>
    <xf numFmtId="190" fontId="78" fillId="0" borderId="0" xfId="245" applyNumberFormat="1" applyFont="1" applyBorder="1" applyAlignment="1">
      <alignment wrapText="1"/>
    </xf>
    <xf numFmtId="190" fontId="78" fillId="0" borderId="10" xfId="245" applyNumberFormat="1" applyFont="1" applyBorder="1" applyAlignment="1">
      <alignment wrapText="1"/>
    </xf>
    <xf numFmtId="184" fontId="72" fillId="0" borderId="10" xfId="245" applyNumberFormat="1" applyFont="1" applyBorder="1" applyAlignment="1">
      <alignment wrapText="1"/>
    </xf>
    <xf numFmtId="165" fontId="9" fillId="0" borderId="5" xfId="8" applyNumberFormat="1" applyFont="1" applyFill="1" applyBorder="1" applyAlignment="1">
      <alignment horizontal="right"/>
    </xf>
    <xf numFmtId="184" fontId="72" fillId="0" borderId="5" xfId="245" applyNumberFormat="1" applyFont="1" applyBorder="1" applyAlignment="1">
      <alignment wrapText="1"/>
    </xf>
    <xf numFmtId="184" fontId="72" fillId="0" borderId="25" xfId="245" applyNumberFormat="1" applyFont="1" applyBorder="1" applyAlignment="1">
      <alignment wrapText="1"/>
    </xf>
    <xf numFmtId="165" fontId="65" fillId="0" borderId="0" xfId="8" applyNumberFormat="1" applyFont="1" applyFill="1" applyBorder="1" applyAlignment="1">
      <alignment horizontal="right"/>
    </xf>
    <xf numFmtId="184" fontId="79" fillId="0" borderId="0" xfId="245" applyNumberFormat="1" applyFont="1" applyBorder="1" applyAlignment="1">
      <alignment horizontal="right" wrapText="1"/>
    </xf>
    <xf numFmtId="190" fontId="79" fillId="0" borderId="0" xfId="245" applyNumberFormat="1" applyFont="1" applyBorder="1" applyAlignment="1">
      <alignment horizontal="right" wrapText="1"/>
    </xf>
    <xf numFmtId="190" fontId="72" fillId="0" borderId="25" xfId="0" applyNumberFormat="1" applyFont="1" applyBorder="1" applyAlignment="1">
      <alignment wrapText="1"/>
    </xf>
    <xf numFmtId="184" fontId="72" fillId="0" borderId="40" xfId="0" applyNumberFormat="1" applyFont="1" applyBorder="1" applyAlignment="1">
      <alignment vertical="center" wrapText="1"/>
    </xf>
    <xf numFmtId="184" fontId="79" fillId="0" borderId="0" xfId="0" applyNumberFormat="1" applyFont="1" applyBorder="1" applyAlignment="1">
      <alignment vertical="center" wrapText="1"/>
    </xf>
    <xf numFmtId="186" fontId="72" fillId="0" borderId="0" xfId="0" applyNumberFormat="1" applyFont="1" applyBorder="1" applyAlignment="1">
      <alignment vertical="center" wrapText="1"/>
    </xf>
    <xf numFmtId="0" fontId="65" fillId="0" borderId="3" xfId="6" applyFont="1" applyBorder="1" applyAlignment="1">
      <alignment vertical="center"/>
    </xf>
    <xf numFmtId="167" fontId="65" fillId="0" borderId="3" xfId="6" applyNumberFormat="1" applyFont="1" applyBorder="1" applyAlignment="1">
      <alignment horizontal="right" vertical="center"/>
    </xf>
    <xf numFmtId="166" fontId="65" fillId="0" borderId="42" xfId="8" applyNumberFormat="1" applyFont="1" applyFill="1" applyBorder="1" applyAlignment="1">
      <alignment horizontal="right" vertical="center"/>
    </xf>
    <xf numFmtId="184" fontId="79" fillId="0" borderId="3" xfId="0" applyNumberFormat="1" applyFont="1" applyBorder="1" applyAlignment="1">
      <alignment vertical="center" wrapText="1"/>
    </xf>
    <xf numFmtId="0" fontId="19" fillId="0" borderId="0" xfId="6" applyFont="1" applyBorder="1" applyAlignment="1">
      <alignment horizontal="left" vertical="center" wrapText="1"/>
    </xf>
    <xf numFmtId="0" fontId="65" fillId="0" borderId="0" xfId="12" applyNumberFormat="1" applyFont="1" applyFill="1" applyBorder="1" applyAlignment="1">
      <alignment vertical="center"/>
    </xf>
    <xf numFmtId="165" fontId="65" fillId="0" borderId="0" xfId="12" applyNumberFormat="1" applyFont="1" applyFill="1" applyBorder="1" applyAlignment="1">
      <alignment vertical="center"/>
    </xf>
    <xf numFmtId="166" fontId="65" fillId="0" borderId="10" xfId="0" applyNumberFormat="1" applyFont="1" applyBorder="1" applyAlignment="1">
      <alignment horizontal="right" vertical="center" wrapText="1"/>
    </xf>
    <xf numFmtId="0" fontId="9" fillId="0" borderId="0" xfId="6" applyFont="1" applyBorder="1" applyAlignment="1">
      <alignment vertical="center"/>
    </xf>
    <xf numFmtId="166" fontId="9" fillId="0" borderId="0" xfId="6" applyNumberFormat="1" applyFont="1" applyBorder="1" applyAlignment="1">
      <alignment horizontal="right" vertical="center"/>
    </xf>
    <xf numFmtId="169" fontId="11" fillId="0" borderId="0" xfId="6" applyNumberFormat="1" applyFont="1" applyBorder="1" applyAlignment="1">
      <alignment vertical="center"/>
    </xf>
    <xf numFmtId="0" fontId="9" fillId="0" borderId="3" xfId="6" applyFont="1" applyBorder="1" applyAlignment="1">
      <alignment vertical="center"/>
    </xf>
    <xf numFmtId="2" fontId="65" fillId="0" borderId="0" xfId="8" applyNumberFormat="1" applyFont="1" applyFill="1" applyBorder="1" applyAlignment="1">
      <alignment horizontal="right" vertical="center"/>
    </xf>
    <xf numFmtId="2" fontId="79" fillId="0" borderId="0" xfId="0" applyNumberFormat="1" applyFont="1" applyBorder="1" applyAlignment="1">
      <alignment vertical="center" wrapText="1"/>
    </xf>
    <xf numFmtId="0" fontId="65" fillId="0" borderId="2" xfId="6" applyFont="1" applyBorder="1" applyAlignment="1">
      <alignment vertical="center"/>
    </xf>
    <xf numFmtId="0" fontId="65" fillId="0" borderId="56" xfId="6" applyFont="1" applyBorder="1" applyAlignment="1">
      <alignment vertical="center"/>
    </xf>
    <xf numFmtId="165" fontId="65" fillId="0" borderId="56" xfId="8" applyNumberFormat="1" applyFont="1" applyFill="1" applyBorder="1" applyAlignment="1">
      <alignment horizontal="right" vertical="center"/>
    </xf>
    <xf numFmtId="165" fontId="79" fillId="0" borderId="57" xfId="0" applyNumberFormat="1" applyFont="1" applyBorder="1" applyAlignment="1">
      <alignment vertical="center" wrapText="1"/>
    </xf>
    <xf numFmtId="166" fontId="65" fillId="0" borderId="56" xfId="2" applyNumberFormat="1" applyFont="1" applyFill="1" applyBorder="1" applyAlignment="1">
      <alignment horizontal="right" vertical="center"/>
    </xf>
    <xf numFmtId="167" fontId="65" fillId="0" borderId="53" xfId="6" applyNumberFormat="1" applyFont="1" applyBorder="1" applyAlignment="1">
      <alignment horizontal="right" vertical="center"/>
    </xf>
    <xf numFmtId="166" fontId="65" fillId="0" borderId="58" xfId="8" applyNumberFormat="1" applyFont="1" applyFill="1" applyBorder="1" applyAlignment="1">
      <alignment horizontal="right" vertical="center"/>
    </xf>
    <xf numFmtId="166" fontId="70" fillId="0" borderId="2" xfId="6" applyNumberFormat="1" applyFont="1" applyBorder="1" applyAlignment="1">
      <alignment horizontal="right" vertical="center"/>
    </xf>
    <xf numFmtId="166" fontId="70" fillId="0" borderId="39" xfId="6" applyNumberFormat="1" applyFont="1" applyBorder="1" applyAlignment="1">
      <alignment horizontal="right" vertical="center"/>
    </xf>
    <xf numFmtId="166" fontId="65" fillId="0" borderId="43" xfId="8" applyNumberFormat="1" applyFont="1" applyFill="1" applyBorder="1" applyAlignment="1">
      <alignment horizontal="right" vertical="center"/>
    </xf>
    <xf numFmtId="186" fontId="72" fillId="0" borderId="40" xfId="0" applyNumberFormat="1" applyFont="1" applyBorder="1" applyAlignment="1">
      <alignment vertical="center" wrapText="1"/>
    </xf>
    <xf numFmtId="166" fontId="65" fillId="0" borderId="35" xfId="0" applyNumberFormat="1" applyFont="1" applyBorder="1" applyAlignment="1">
      <alignment horizontal="center" vertical="center" wrapText="1"/>
    </xf>
    <xf numFmtId="184" fontId="72" fillId="0" borderId="28" xfId="0" applyNumberFormat="1" applyFont="1" applyBorder="1" applyAlignment="1">
      <alignment vertical="center" wrapText="1"/>
    </xf>
    <xf numFmtId="166" fontId="65" fillId="0" borderId="3" xfId="8" applyNumberFormat="1" applyFont="1" applyFill="1" applyBorder="1" applyAlignment="1">
      <alignment horizontal="right" vertical="center"/>
    </xf>
    <xf numFmtId="166" fontId="72" fillId="0" borderId="1" xfId="0" applyNumberFormat="1" applyFont="1" applyBorder="1" applyAlignment="1">
      <alignment vertical="center" wrapText="1"/>
    </xf>
    <xf numFmtId="0" fontId="15" fillId="0" borderId="0" xfId="6" applyFont="1" applyBorder="1" applyAlignment="1">
      <alignment vertical="center"/>
    </xf>
    <xf numFmtId="0" fontId="9" fillId="0" borderId="59" xfId="6" applyFont="1" applyBorder="1" applyAlignment="1">
      <alignment vertical="center"/>
    </xf>
    <xf numFmtId="185" fontId="79" fillId="0" borderId="7" xfId="0" applyNumberFormat="1" applyFont="1" applyBorder="1" applyAlignment="1">
      <alignment horizontal="right" vertical="center" wrapText="1"/>
    </xf>
    <xf numFmtId="0" fontId="79" fillId="0" borderId="0" xfId="0" applyFont="1" applyBorder="1" applyAlignment="1">
      <alignment horizontal="right" vertical="center" wrapText="1"/>
    </xf>
    <xf numFmtId="0" fontId="44" fillId="47" borderId="0" xfId="368" applyFont="1" applyFill="1" applyAlignment="1">
      <alignment horizontal="left" indent="1"/>
    </xf>
    <xf numFmtId="0" fontId="56" fillId="0" borderId="0" xfId="368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9" fillId="0" borderId="3" xfId="0" applyFont="1" applyBorder="1" applyAlignment="1">
      <alignment horizontal="left" vertical="center" wrapText="1"/>
    </xf>
    <xf numFmtId="0" fontId="8" fillId="0" borderId="0" xfId="6" applyFont="1" applyAlignment="1">
      <alignment horizontal="right" vertical="center"/>
    </xf>
    <xf numFmtId="0" fontId="8" fillId="0" borderId="0" xfId="13" applyFont="1" applyAlignment="1">
      <alignment horizontal="right" vertical="center"/>
    </xf>
    <xf numFmtId="0" fontId="8" fillId="0" borderId="0" xfId="6" applyFont="1" applyAlignment="1">
      <alignment horizontal="right"/>
    </xf>
    <xf numFmtId="0" fontId="65" fillId="0" borderId="0" xfId="6" applyFont="1" applyAlignment="1">
      <alignment horizontal="right" wrapText="1"/>
    </xf>
    <xf numFmtId="0" fontId="65" fillId="0" borderId="3" xfId="6" applyFont="1" applyBorder="1" applyAlignment="1">
      <alignment horizontal="right" wrapText="1"/>
    </xf>
    <xf numFmtId="0" fontId="19" fillId="0" borderId="0" xfId="6" applyFont="1" applyBorder="1" applyAlignment="1">
      <alignment horizontal="right" wrapText="1"/>
    </xf>
    <xf numFmtId="0" fontId="19" fillId="0" borderId="3" xfId="6" applyFont="1" applyBorder="1" applyAlignment="1">
      <alignment horizontal="right" wrapText="1"/>
    </xf>
    <xf numFmtId="0" fontId="65" fillId="0" borderId="10" xfId="0" applyFont="1" applyBorder="1" applyAlignment="1">
      <alignment horizontal="center" wrapText="1"/>
    </xf>
    <xf numFmtId="0" fontId="65" fillId="0" borderId="35" xfId="0" applyFont="1" applyBorder="1" applyAlignment="1">
      <alignment horizontal="center" wrapText="1"/>
    </xf>
    <xf numFmtId="0" fontId="9" fillId="0" borderId="0" xfId="6" applyFont="1" applyAlignment="1">
      <alignment horizontal="right"/>
    </xf>
    <xf numFmtId="0" fontId="16" fillId="0" borderId="0" xfId="6" applyFont="1" applyAlignment="1">
      <alignment horizontal="right" vertical="center"/>
    </xf>
    <xf numFmtId="0" fontId="19" fillId="0" borderId="3" xfId="6" applyFont="1" applyBorder="1" applyAlignment="1">
      <alignment horizontal="left" vertical="center" wrapText="1"/>
    </xf>
    <xf numFmtId="2" fontId="9" fillId="0" borderId="4" xfId="6" quotePrefix="1" applyNumberFormat="1" applyFont="1" applyFill="1" applyBorder="1" applyAlignment="1">
      <alignment horizontal="right" vertical="center"/>
    </xf>
    <xf numFmtId="165" fontId="9" fillId="0" borderId="4" xfId="6" quotePrefix="1" applyNumberFormat="1" applyFont="1" applyFill="1" applyBorder="1" applyAlignment="1">
      <alignment horizontal="right" vertical="center"/>
    </xf>
    <xf numFmtId="0" fontId="9" fillId="0" borderId="4" xfId="6" quotePrefix="1" applyNumberFormat="1" applyFont="1" applyFill="1" applyBorder="1" applyAlignment="1">
      <alignment horizontal="right" vertical="center"/>
    </xf>
    <xf numFmtId="0" fontId="9" fillId="0" borderId="5" xfId="6" quotePrefix="1" applyNumberFormat="1" applyFont="1" applyFill="1" applyBorder="1" applyAlignment="1">
      <alignment horizontal="right" vertical="center"/>
    </xf>
  </cellXfs>
  <cellStyles count="385">
    <cellStyle name="02. Ranking multirriesgos[252A048E11D6CF0DA00088B9ED9432C9]0c18" xfId="16" xr:uid="{00000000-0005-0000-0000-000000000000}"/>
    <cellStyle name="02. Ranking multirriesgos[252A048E11D6CF0DA00088B9ED9432C9]0c3" xfId="17" xr:uid="{00000000-0005-0000-0000-000001000000}"/>
    <cellStyle name="03. Ranking salud[252A047711D6CF0DA00088B9ED9432C9]0c17" xfId="18" xr:uid="{00000000-0005-0000-0000-000002000000}"/>
    <cellStyle name="03. Ranking salud[252A047711D6CF0DA00088B9ED9432C9]0c3" xfId="19" xr:uid="{00000000-0005-0000-0000-000003000000}"/>
    <cellStyle name="08. Ranking Vida Provisiones 2007[03A0305645A5D9DB3B1C928D7E855077]0c18" xfId="20" xr:uid="{00000000-0005-0000-0000-000004000000}"/>
    <cellStyle name="08. Ranking Vida Provisiones 2007[03A0305645A5D9DB3B1C928D7E855077]0c22" xfId="21" xr:uid="{00000000-0005-0000-0000-000005000000}"/>
    <cellStyle name="08. Ranking Vida Provisiones 2007[03A0305645A5D9DB3B1C928D7E855077]0c3" xfId="22" xr:uid="{00000000-0005-0000-0000-000006000000}"/>
    <cellStyle name="08. Ranking Vida[51576EBD4959B45952983A9515769244]0c13" xfId="23" xr:uid="{00000000-0005-0000-0000-000007000000}"/>
    <cellStyle name="08. Ranking Vida[51576EBD4959B45952983A9515769244]0c17" xfId="24" xr:uid="{00000000-0005-0000-0000-000008000000}"/>
    <cellStyle name="08. Ranking Vida[51576EBD4959B45952983A9515769244]0c21" xfId="25" xr:uid="{00000000-0005-0000-0000-000009000000}"/>
    <cellStyle name="08. Ranking Vida[51576EBD4959B45952983A9515769244]0c25" xfId="26" xr:uid="{00000000-0005-0000-0000-00000A000000}"/>
    <cellStyle name="08. Ranking Vida[51576EBD4959B45952983A9515769244]0c3" xfId="27" xr:uid="{00000000-0005-0000-0000-00000B000000}"/>
    <cellStyle name="09. Ranking total seguro directo[2F4F2D3911D66193600045B825C77567]0c13" xfId="28" xr:uid="{00000000-0005-0000-0000-00000C000000}"/>
    <cellStyle name="09. Ranking total seguro directo[2F4F2D3911D66193600045B825C77567]0c17" xfId="29" xr:uid="{00000000-0005-0000-0000-00000D000000}"/>
    <cellStyle name="09. Ranking total seguro directo[2F4F2D3911D66193600045B825C77567]0c21" xfId="30" xr:uid="{00000000-0005-0000-0000-00000E000000}"/>
    <cellStyle name="09. Ranking total seguro directo[2F4F2D3911D66193600045B825C77567]0c25" xfId="31" xr:uid="{00000000-0005-0000-0000-00000F000000}"/>
    <cellStyle name="09. Ranking total seguro directo[2F4F2D3911D66193600045B825C77567]0c3" xfId="32" xr:uid="{00000000-0005-0000-0000-000010000000}"/>
    <cellStyle name="1. Frecuencia-&gt;Indicadores simples0c1" xfId="33" xr:uid="{00000000-0005-0000-0000-000011000000}"/>
    <cellStyle name="1. Frecuencia-&gt;Indicadores simples0c11" xfId="34" xr:uid="{00000000-0005-0000-0000-000012000000}"/>
    <cellStyle name="1. Frecuencia-&gt;Indicadores simples0c13" xfId="35" xr:uid="{00000000-0005-0000-0000-000013000000}"/>
    <cellStyle name="1. Frecuencia-&gt;Indicadores simples0c15" xfId="36" xr:uid="{00000000-0005-0000-0000-000014000000}"/>
    <cellStyle name="1. Frecuencia-&gt;Indicadores simples0c17" xfId="37" xr:uid="{00000000-0005-0000-0000-000015000000}"/>
    <cellStyle name="1. Frecuencia-&gt;Indicadores simples0c2" xfId="38" xr:uid="{00000000-0005-0000-0000-000016000000}"/>
    <cellStyle name="1. Frecuencia-&gt;Indicadores simples0c3" xfId="39" xr:uid="{00000000-0005-0000-0000-000017000000}"/>
    <cellStyle name="1. Frecuencia-&gt;Indicadores simples0c6" xfId="40" xr:uid="{00000000-0005-0000-0000-000018000000}"/>
    <cellStyle name="1. Frecuencia-&gt;Indicadores simples0c7" xfId="41" xr:uid="{00000000-0005-0000-0000-000019000000}"/>
    <cellStyle name="1. Frecuencia0c1" xfId="42" xr:uid="{00000000-0005-0000-0000-00001A000000}"/>
    <cellStyle name="1. Frecuencia0c11" xfId="43" xr:uid="{00000000-0005-0000-0000-00001B000000}"/>
    <cellStyle name="1. Frecuencia0c13" xfId="44" xr:uid="{00000000-0005-0000-0000-00001C000000}"/>
    <cellStyle name="1. Frecuencia0c2" xfId="45" xr:uid="{00000000-0005-0000-0000-00001D000000}"/>
    <cellStyle name="1. Frecuencia0c3" xfId="46" xr:uid="{00000000-0005-0000-0000-00001E000000}"/>
    <cellStyle name="1. Frecuencia0c6" xfId="47" xr:uid="{00000000-0005-0000-0000-00001F000000}"/>
    <cellStyle name="1. Frecuencia0c7" xfId="48" xr:uid="{00000000-0005-0000-0000-000020000000}"/>
    <cellStyle name="20% - Accent1" xfId="49" xr:uid="{00000000-0005-0000-0000-000021000000}"/>
    <cellStyle name="20% - Accent1 2" xfId="50" xr:uid="{00000000-0005-0000-0000-000022000000}"/>
    <cellStyle name="20% - Accent2" xfId="51" xr:uid="{00000000-0005-0000-0000-000023000000}"/>
    <cellStyle name="20% - Accent2 2" xfId="52" xr:uid="{00000000-0005-0000-0000-000024000000}"/>
    <cellStyle name="20% - Accent3" xfId="53" xr:uid="{00000000-0005-0000-0000-000025000000}"/>
    <cellStyle name="20% - Accent3 2" xfId="54" xr:uid="{00000000-0005-0000-0000-000026000000}"/>
    <cellStyle name="20% - Accent4" xfId="55" xr:uid="{00000000-0005-0000-0000-000027000000}"/>
    <cellStyle name="20% - Accent4 2" xfId="56" xr:uid="{00000000-0005-0000-0000-000028000000}"/>
    <cellStyle name="20% - Accent5" xfId="57" xr:uid="{00000000-0005-0000-0000-000029000000}"/>
    <cellStyle name="20% - Accent5 2" xfId="58" xr:uid="{00000000-0005-0000-0000-00002A000000}"/>
    <cellStyle name="20% - Accent6" xfId="59" xr:uid="{00000000-0005-0000-0000-00002B000000}"/>
    <cellStyle name="20% - Accent6 2" xfId="60" xr:uid="{00000000-0005-0000-0000-00002C000000}"/>
    <cellStyle name="20% - Énfasis1 2" xfId="61" xr:uid="{00000000-0005-0000-0000-00002D000000}"/>
    <cellStyle name="20% - Énfasis1 2 2" xfId="62" xr:uid="{00000000-0005-0000-0000-00002E000000}"/>
    <cellStyle name="20% - Énfasis2 2" xfId="63" xr:uid="{00000000-0005-0000-0000-00002F000000}"/>
    <cellStyle name="20% - Énfasis2 2 2" xfId="64" xr:uid="{00000000-0005-0000-0000-000030000000}"/>
    <cellStyle name="20% - Énfasis3 2" xfId="65" xr:uid="{00000000-0005-0000-0000-000031000000}"/>
    <cellStyle name="20% - Énfasis3 2 2" xfId="66" xr:uid="{00000000-0005-0000-0000-000032000000}"/>
    <cellStyle name="20% - Énfasis4 2" xfId="67" xr:uid="{00000000-0005-0000-0000-000033000000}"/>
    <cellStyle name="20% - Énfasis4 2 2" xfId="68" xr:uid="{00000000-0005-0000-0000-000034000000}"/>
    <cellStyle name="20% - Énfasis5 2" xfId="69" xr:uid="{00000000-0005-0000-0000-000035000000}"/>
    <cellStyle name="20% - Énfasis5 2 2" xfId="70" xr:uid="{00000000-0005-0000-0000-000036000000}"/>
    <cellStyle name="20% - Énfasis6 2" xfId="71" xr:uid="{00000000-0005-0000-0000-000037000000}"/>
    <cellStyle name="20% - Énfasis6 2 2" xfId="72" xr:uid="{00000000-0005-0000-0000-000038000000}"/>
    <cellStyle name="3. Coste Medio del siniestro RC-&gt;Indicadores simples0c1" xfId="73" xr:uid="{00000000-0005-0000-0000-000039000000}"/>
    <cellStyle name="3. Coste Medio del siniestro RC-&gt;Indicadores simples0c11" xfId="74" xr:uid="{00000000-0005-0000-0000-00003A000000}"/>
    <cellStyle name="3. Coste Medio del siniestro RC-&gt;Indicadores simples0c13" xfId="75" xr:uid="{00000000-0005-0000-0000-00003B000000}"/>
    <cellStyle name="3. Coste Medio del siniestro RC-&gt;Indicadores simples0c15" xfId="76" xr:uid="{00000000-0005-0000-0000-00003C000000}"/>
    <cellStyle name="3. Coste Medio del siniestro RC-&gt;Indicadores simples0c17" xfId="77" xr:uid="{00000000-0005-0000-0000-00003D000000}"/>
    <cellStyle name="3. Coste Medio del siniestro RC-&gt;Indicadores simples0c2" xfId="78" xr:uid="{00000000-0005-0000-0000-00003E000000}"/>
    <cellStyle name="3. Coste Medio del siniestro RC-&gt;Indicadores simples0c3" xfId="79" xr:uid="{00000000-0005-0000-0000-00003F000000}"/>
    <cellStyle name="3. Coste Medio del siniestro RC-&gt;Indicadores simples0c6" xfId="80" xr:uid="{00000000-0005-0000-0000-000040000000}"/>
    <cellStyle name="3. Coste Medio del siniestro RC-&gt;Indicadores simples0c7" xfId="81" xr:uid="{00000000-0005-0000-0000-000041000000}"/>
    <cellStyle name="3. Coste Medio del siniestro RC0c1" xfId="82" xr:uid="{00000000-0005-0000-0000-000042000000}"/>
    <cellStyle name="3. Coste Medio del siniestro RC0c11" xfId="83" xr:uid="{00000000-0005-0000-0000-000043000000}"/>
    <cellStyle name="3. Coste Medio del siniestro RC0c14" xfId="84" xr:uid="{00000000-0005-0000-0000-000044000000}"/>
    <cellStyle name="3. Coste Medio del siniestro RC0c2" xfId="85" xr:uid="{00000000-0005-0000-0000-000045000000}"/>
    <cellStyle name="3. Coste Medio del siniestro RC0c3" xfId="86" xr:uid="{00000000-0005-0000-0000-000046000000}"/>
    <cellStyle name="3. Coste Medio del siniestro RC0c6" xfId="87" xr:uid="{00000000-0005-0000-0000-000047000000}"/>
    <cellStyle name="3. Coste Medio del siniestro RC0c7" xfId="88" xr:uid="{00000000-0005-0000-0000-000048000000}"/>
    <cellStyle name="3. Coste Medio del siniestro_publi0c1" xfId="89" xr:uid="{00000000-0005-0000-0000-000049000000}"/>
    <cellStyle name="3. Coste Medio del siniestro-&gt;Indicadores simples0c1" xfId="90" xr:uid="{00000000-0005-0000-0000-00004A000000}"/>
    <cellStyle name="3. Coste Medio del siniestro-&gt;Indicadores simples0c11" xfId="91" xr:uid="{00000000-0005-0000-0000-00004B000000}"/>
    <cellStyle name="3. Coste Medio del siniestro-&gt;Indicadores simples0c13" xfId="92" xr:uid="{00000000-0005-0000-0000-00004C000000}"/>
    <cellStyle name="3. Coste Medio del siniestro-&gt;Indicadores simples0c15" xfId="93" xr:uid="{00000000-0005-0000-0000-00004D000000}"/>
    <cellStyle name="3. Coste Medio del siniestro-&gt;Indicadores simples0c17" xfId="94" xr:uid="{00000000-0005-0000-0000-00004E000000}"/>
    <cellStyle name="3. Coste Medio del siniestro-&gt;Indicadores simples0c2" xfId="95" xr:uid="{00000000-0005-0000-0000-00004F000000}"/>
    <cellStyle name="3. Coste Medio del siniestro-&gt;Indicadores simples0c3" xfId="96" xr:uid="{00000000-0005-0000-0000-000050000000}"/>
    <cellStyle name="3. Coste Medio del siniestro-&gt;Indicadores simples0c6" xfId="97" xr:uid="{00000000-0005-0000-0000-000051000000}"/>
    <cellStyle name="3. Coste Medio del siniestro-&gt;Indicadores simples0c7" xfId="98" xr:uid="{00000000-0005-0000-0000-000052000000}"/>
    <cellStyle name="40% - Accent1" xfId="99" xr:uid="{00000000-0005-0000-0000-000053000000}"/>
    <cellStyle name="40% - Accent1 2" xfId="100" xr:uid="{00000000-0005-0000-0000-000054000000}"/>
    <cellStyle name="40% - Accent2" xfId="101" xr:uid="{00000000-0005-0000-0000-000055000000}"/>
    <cellStyle name="40% - Accent2 2" xfId="102" xr:uid="{00000000-0005-0000-0000-000056000000}"/>
    <cellStyle name="40% - Accent3" xfId="103" xr:uid="{00000000-0005-0000-0000-000057000000}"/>
    <cellStyle name="40% - Accent3 2" xfId="104" xr:uid="{00000000-0005-0000-0000-000058000000}"/>
    <cellStyle name="40% - Accent4" xfId="105" xr:uid="{00000000-0005-0000-0000-000059000000}"/>
    <cellStyle name="40% - Accent4 2" xfId="106" xr:uid="{00000000-0005-0000-0000-00005A000000}"/>
    <cellStyle name="40% - Accent5" xfId="107" xr:uid="{00000000-0005-0000-0000-00005B000000}"/>
    <cellStyle name="40% - Accent5 2" xfId="108" xr:uid="{00000000-0005-0000-0000-00005C000000}"/>
    <cellStyle name="40% - Accent6" xfId="109" xr:uid="{00000000-0005-0000-0000-00005D000000}"/>
    <cellStyle name="40% - Accent6 2" xfId="110" xr:uid="{00000000-0005-0000-0000-00005E000000}"/>
    <cellStyle name="40% - Énfasis1 2" xfId="111" xr:uid="{00000000-0005-0000-0000-00005F000000}"/>
    <cellStyle name="40% - Énfasis1 2 2" xfId="112" xr:uid="{00000000-0005-0000-0000-000060000000}"/>
    <cellStyle name="40% - Énfasis2 2" xfId="113" xr:uid="{00000000-0005-0000-0000-000061000000}"/>
    <cellStyle name="40% - Énfasis2 2 2" xfId="114" xr:uid="{00000000-0005-0000-0000-000062000000}"/>
    <cellStyle name="40% - Énfasis3 2" xfId="115" xr:uid="{00000000-0005-0000-0000-000063000000}"/>
    <cellStyle name="40% - Énfasis3 2 2" xfId="116" xr:uid="{00000000-0005-0000-0000-000064000000}"/>
    <cellStyle name="40% - Énfasis4 2" xfId="117" xr:uid="{00000000-0005-0000-0000-000065000000}"/>
    <cellStyle name="40% - Énfasis4 2 2" xfId="118" xr:uid="{00000000-0005-0000-0000-000066000000}"/>
    <cellStyle name="40% - Énfasis5 2" xfId="119" xr:uid="{00000000-0005-0000-0000-000067000000}"/>
    <cellStyle name="40% - Énfasis5 2 2" xfId="120" xr:uid="{00000000-0005-0000-0000-000068000000}"/>
    <cellStyle name="40% - Énfasis6 2" xfId="121" xr:uid="{00000000-0005-0000-0000-000069000000}"/>
    <cellStyle name="40% - Énfasis6 2 2" xfId="122" xr:uid="{00000000-0005-0000-0000-00006A000000}"/>
    <cellStyle name="5. Ratio Siniestralidad RC publi-&gt;Indicadores simples-&gt;0c1" xfId="123" xr:uid="{00000000-0005-0000-0000-00006B000000}"/>
    <cellStyle name="5. Ratio Siniestralidad RC publi-&gt;Indicadores simples-&gt;0c11" xfId="124" xr:uid="{00000000-0005-0000-0000-00006C000000}"/>
    <cellStyle name="5. Ratio Siniestralidad RC publi-&gt;Indicadores simples-&gt;0c13" xfId="125" xr:uid="{00000000-0005-0000-0000-00006D000000}"/>
    <cellStyle name="5. Ratio Siniestralidad RC publi-&gt;Indicadores simples-&gt;0c15" xfId="126" xr:uid="{00000000-0005-0000-0000-00006E000000}"/>
    <cellStyle name="5. Ratio Siniestralidad RC publi-&gt;Indicadores simples-&gt;0c17" xfId="127" xr:uid="{00000000-0005-0000-0000-00006F000000}"/>
    <cellStyle name="5. Ratio Siniestralidad RC publi-&gt;Indicadores simples-&gt;0c19" xfId="128" xr:uid="{00000000-0005-0000-0000-000070000000}"/>
    <cellStyle name="5. Ratio Siniestralidad RC publi-&gt;Indicadores simples-&gt;0c2" xfId="129" xr:uid="{00000000-0005-0000-0000-000071000000}"/>
    <cellStyle name="5. Ratio Siniestralidad RC publi-&gt;Indicadores simples-&gt;0c21" xfId="130" xr:uid="{00000000-0005-0000-0000-000072000000}"/>
    <cellStyle name="5. Ratio Siniestralidad RC publi-&gt;Indicadores simples-&gt;0c23" xfId="131" xr:uid="{00000000-0005-0000-0000-000073000000}"/>
    <cellStyle name="5. Ratio Siniestralidad RC publi-&gt;Indicadores simples-&gt;0c25" xfId="132" xr:uid="{00000000-0005-0000-0000-000074000000}"/>
    <cellStyle name="5. Ratio Siniestralidad RC publi-&gt;Indicadores simples-&gt;0c3" xfId="133" xr:uid="{00000000-0005-0000-0000-000075000000}"/>
    <cellStyle name="5. Ratio Siniestralidad RC publi-&gt;Indicadores simples-&gt;0c6" xfId="134" xr:uid="{00000000-0005-0000-0000-000076000000}"/>
    <cellStyle name="5. Ratio Siniestralidad RC publi-&gt;Indicadores simples-&gt;0c7" xfId="135" xr:uid="{00000000-0005-0000-0000-000077000000}"/>
    <cellStyle name="5. Ratio Siniestralidad RC publi0c1" xfId="136" xr:uid="{00000000-0005-0000-0000-000078000000}"/>
    <cellStyle name="5. Ratio Siniestralidad RC publi0c11" xfId="137" xr:uid="{00000000-0005-0000-0000-000079000000}"/>
    <cellStyle name="5. Ratio Siniestralidad RC publi0c13" xfId="138" xr:uid="{00000000-0005-0000-0000-00007A000000}"/>
    <cellStyle name="5. Ratio Siniestralidad RC publi0c15" xfId="139" xr:uid="{00000000-0005-0000-0000-00007B000000}"/>
    <cellStyle name="5. Ratio Siniestralidad RC publi0c17" xfId="140" xr:uid="{00000000-0005-0000-0000-00007C000000}"/>
    <cellStyle name="5. Ratio Siniestralidad RC publi0c19" xfId="141" xr:uid="{00000000-0005-0000-0000-00007D000000}"/>
    <cellStyle name="5. Ratio Siniestralidad RC publi0c2" xfId="142" xr:uid="{00000000-0005-0000-0000-00007E000000}"/>
    <cellStyle name="5. Ratio Siniestralidad RC publi0c21" xfId="143" xr:uid="{00000000-0005-0000-0000-00007F000000}"/>
    <cellStyle name="5. Ratio Siniestralidad RC publi0c3" xfId="144" xr:uid="{00000000-0005-0000-0000-000080000000}"/>
    <cellStyle name="5. Ratio Siniestralidad RC publi0c6" xfId="145" xr:uid="{00000000-0005-0000-0000-000081000000}"/>
    <cellStyle name="5. Ratio Siniestralidad RC publi0c7" xfId="146" xr:uid="{00000000-0005-0000-0000-000082000000}"/>
    <cellStyle name="5. Ratio Siniestralidad_Publi-&gt;Indicadores simples0c1" xfId="147" xr:uid="{00000000-0005-0000-0000-000083000000}"/>
    <cellStyle name="60% - Accent1" xfId="148" xr:uid="{00000000-0005-0000-0000-000084000000}"/>
    <cellStyle name="60% - Accent2" xfId="149" xr:uid="{00000000-0005-0000-0000-000085000000}"/>
    <cellStyle name="60% - Accent3" xfId="150" xr:uid="{00000000-0005-0000-0000-000086000000}"/>
    <cellStyle name="60% - Accent4" xfId="151" xr:uid="{00000000-0005-0000-0000-000087000000}"/>
    <cellStyle name="60% - Accent5" xfId="152" xr:uid="{00000000-0005-0000-0000-000088000000}"/>
    <cellStyle name="60% - Accent6" xfId="153" xr:uid="{00000000-0005-0000-0000-000089000000}"/>
    <cellStyle name="60% - Énfasis1 2" xfId="154" xr:uid="{00000000-0005-0000-0000-00008A000000}"/>
    <cellStyle name="60% - Énfasis2 2" xfId="155" xr:uid="{00000000-0005-0000-0000-00008B000000}"/>
    <cellStyle name="60% - Énfasis3 2" xfId="156" xr:uid="{00000000-0005-0000-0000-00008C000000}"/>
    <cellStyle name="60% - Énfasis4 2" xfId="157" xr:uid="{00000000-0005-0000-0000-00008D000000}"/>
    <cellStyle name="60% - Énfasis5 2" xfId="158" xr:uid="{00000000-0005-0000-0000-00008E000000}"/>
    <cellStyle name="60% - Énfasis6 2" xfId="159" xr:uid="{00000000-0005-0000-0000-00008F000000}"/>
    <cellStyle name="Accent1" xfId="160" xr:uid="{00000000-0005-0000-0000-000090000000}"/>
    <cellStyle name="Accent2" xfId="161" xr:uid="{00000000-0005-0000-0000-000091000000}"/>
    <cellStyle name="Accent3" xfId="162" xr:uid="{00000000-0005-0000-0000-000092000000}"/>
    <cellStyle name="Accent4" xfId="163" xr:uid="{00000000-0005-0000-0000-000093000000}"/>
    <cellStyle name="Accent5" xfId="164" xr:uid="{00000000-0005-0000-0000-000094000000}"/>
    <cellStyle name="Accent6" xfId="165" xr:uid="{00000000-0005-0000-0000-000095000000}"/>
    <cellStyle name="Bad" xfId="166" xr:uid="{00000000-0005-0000-0000-000096000000}"/>
    <cellStyle name="Berekening" xfId="167" xr:uid="{00000000-0005-0000-0000-000097000000}"/>
    <cellStyle name="Besuchter Hyperlink" xfId="168" xr:uid="{00000000-0005-0000-0000-000098000000}"/>
    <cellStyle name="Buena 2" xfId="169" xr:uid="{00000000-0005-0000-0000-000099000000}"/>
    <cellStyle name="Calculation" xfId="170" xr:uid="{00000000-0005-0000-0000-00009A000000}"/>
    <cellStyle name="Cálculo 2" xfId="171" xr:uid="{00000000-0005-0000-0000-00009B000000}"/>
    <cellStyle name="Celda de comprobación 2" xfId="172" xr:uid="{00000000-0005-0000-0000-00009C000000}"/>
    <cellStyle name="Celda vinculada 2" xfId="173" xr:uid="{00000000-0005-0000-0000-00009D000000}"/>
    <cellStyle name="Check Cell" xfId="174" xr:uid="{00000000-0005-0000-0000-00009E000000}"/>
    <cellStyle name="Comma 2" xfId="175" xr:uid="{00000000-0005-0000-0000-00009F000000}"/>
    <cellStyle name="Comma_Manager PL GCO 3YR plan 2010-2013 dd Jul 23" xfId="176" xr:uid="{00000000-0005-0000-0000-0000A0000000}"/>
    <cellStyle name="Controlecel" xfId="177" xr:uid="{00000000-0005-0000-0000-0000A1000000}"/>
    <cellStyle name="DATOS" xfId="178" xr:uid="{00000000-0005-0000-0000-0000A2000000}"/>
    <cellStyle name="Dezimal [0]_031128_03Sensitivity 2004 new sliding scale" xfId="179" xr:uid="{00000000-0005-0000-0000-0000A3000000}"/>
    <cellStyle name="Dezimal_031128_03Sensitivity 2004 new sliding scale" xfId="180" xr:uid="{00000000-0005-0000-0000-0000A4000000}"/>
    <cellStyle name="Encabezado 4 2" xfId="181" xr:uid="{00000000-0005-0000-0000-0000A5000000}"/>
    <cellStyle name="Énfasis1 2" xfId="182" xr:uid="{00000000-0005-0000-0000-0000A6000000}"/>
    <cellStyle name="Énfasis2 2" xfId="183" xr:uid="{00000000-0005-0000-0000-0000A7000000}"/>
    <cellStyle name="Énfasis3 2" xfId="184" xr:uid="{00000000-0005-0000-0000-0000A8000000}"/>
    <cellStyle name="Énfasis4 2" xfId="185" xr:uid="{00000000-0005-0000-0000-0000A9000000}"/>
    <cellStyle name="Énfasis5 2" xfId="186" xr:uid="{00000000-0005-0000-0000-0000AA000000}"/>
    <cellStyle name="Énfasis6 2" xfId="187" xr:uid="{00000000-0005-0000-0000-0000AB000000}"/>
    <cellStyle name="enrique" xfId="188" xr:uid="{00000000-0005-0000-0000-0000AC000000}"/>
    <cellStyle name="Entidades_participantes_02[61D54C344A6D2B549FFC13BBB6A2F817](20071)0c3" xfId="189" xr:uid="{00000000-0005-0000-0000-0000AD000000}"/>
    <cellStyle name="Entrada 2" xfId="190" xr:uid="{00000000-0005-0000-0000-0000AE000000}"/>
    <cellStyle name="Euro" xfId="1" xr:uid="{00000000-0005-0000-0000-0000AF000000}"/>
    <cellStyle name="Euro 2" xfId="374" xr:uid="{00000000-0005-0000-0000-0000B0000000}"/>
    <cellStyle name="Explanatory Text" xfId="191" xr:uid="{00000000-0005-0000-0000-0000B1000000}"/>
    <cellStyle name="Frecuencia RC Component(por enti)-&gt;Indicadores simples0c1" xfId="192" xr:uid="{00000000-0005-0000-0000-0000B2000000}"/>
    <cellStyle name="Frecuencia RC Component(por enti)-&gt;Indicadores simples0c11" xfId="193" xr:uid="{00000000-0005-0000-0000-0000B3000000}"/>
    <cellStyle name="Frecuencia RC Component(por enti)-&gt;Indicadores simples0c13" xfId="194" xr:uid="{00000000-0005-0000-0000-0000B4000000}"/>
    <cellStyle name="Frecuencia RC Component(por enti)-&gt;Indicadores simples0c15" xfId="195" xr:uid="{00000000-0005-0000-0000-0000B5000000}"/>
    <cellStyle name="Frecuencia RC Component(por enti)-&gt;Indicadores simples0c17" xfId="196" xr:uid="{00000000-0005-0000-0000-0000B6000000}"/>
    <cellStyle name="Frecuencia RC Component(por enti)-&gt;Indicadores simples0c19" xfId="197" xr:uid="{00000000-0005-0000-0000-0000B7000000}"/>
    <cellStyle name="Frecuencia RC Component(por enti)-&gt;Indicadores simples0c2" xfId="198" xr:uid="{00000000-0005-0000-0000-0000B8000000}"/>
    <cellStyle name="Frecuencia RC Component(por enti)-&gt;Indicadores simples0c21" xfId="199" xr:uid="{00000000-0005-0000-0000-0000B9000000}"/>
    <cellStyle name="Frecuencia RC Component(por enti)-&gt;Indicadores simples0c23" xfId="200" xr:uid="{00000000-0005-0000-0000-0000BA000000}"/>
    <cellStyle name="Frecuencia RC Component(por enti)-&gt;Indicadores simples0c25" xfId="201" xr:uid="{00000000-0005-0000-0000-0000BB000000}"/>
    <cellStyle name="Frecuencia RC Component(por enti)-&gt;Indicadores simples0c3" xfId="202" xr:uid="{00000000-0005-0000-0000-0000BC000000}"/>
    <cellStyle name="Frecuencia RC Component(por enti)-&gt;Indicadores simples0c6" xfId="203" xr:uid="{00000000-0005-0000-0000-0000BD000000}"/>
    <cellStyle name="Frecuencia RC Component(por enti)-&gt;Indicadores simples0c7" xfId="204" xr:uid="{00000000-0005-0000-0000-0000BE000000}"/>
    <cellStyle name="Frecuencia RC Component(por enti)0c1" xfId="205" xr:uid="{00000000-0005-0000-0000-0000BF000000}"/>
    <cellStyle name="Frecuencia RC Component(por enti)0c11" xfId="206" xr:uid="{00000000-0005-0000-0000-0000C0000000}"/>
    <cellStyle name="Frecuencia RC Component(por enti)0c13" xfId="207" xr:uid="{00000000-0005-0000-0000-0000C1000000}"/>
    <cellStyle name="Frecuencia RC Component(por enti)0c15" xfId="208" xr:uid="{00000000-0005-0000-0000-0000C2000000}"/>
    <cellStyle name="Frecuencia RC Component(por enti)0c17" xfId="209" xr:uid="{00000000-0005-0000-0000-0000C3000000}"/>
    <cellStyle name="Frecuencia RC Component(por enti)0c19" xfId="210" xr:uid="{00000000-0005-0000-0000-0000C4000000}"/>
    <cellStyle name="Frecuencia RC Component(por enti)0c2" xfId="211" xr:uid="{00000000-0005-0000-0000-0000C5000000}"/>
    <cellStyle name="Frecuencia RC Component(por enti)0c21" xfId="212" xr:uid="{00000000-0005-0000-0000-0000C6000000}"/>
    <cellStyle name="Frecuencia RC Component(por enti)0c3" xfId="213" xr:uid="{00000000-0005-0000-0000-0000C7000000}"/>
    <cellStyle name="Frecuencia RC Component(por enti)0c6" xfId="214" xr:uid="{00000000-0005-0000-0000-0000C8000000}"/>
    <cellStyle name="Frecuencia RC Component(por enti)0c7" xfId="215" xr:uid="{00000000-0005-0000-0000-0000C9000000}"/>
    <cellStyle name="Gekoppelde cel" xfId="216" xr:uid="{00000000-0005-0000-0000-0000CA000000}"/>
    <cellStyle name="Goed" xfId="217" xr:uid="{00000000-0005-0000-0000-0000CB000000}"/>
    <cellStyle name="Good" xfId="218" xr:uid="{00000000-0005-0000-0000-0000CC000000}"/>
    <cellStyle name="Heading 1" xfId="219" xr:uid="{00000000-0005-0000-0000-0000CD000000}"/>
    <cellStyle name="Heading 1 2" xfId="377" xr:uid="{AD3B2AEA-C325-4A60-AD9E-43064C48E2FD}"/>
    <cellStyle name="Heading 1 3" xfId="382" xr:uid="{94474982-2537-4135-87CE-6751722FF120}"/>
    <cellStyle name="Heading 2" xfId="220" xr:uid="{00000000-0005-0000-0000-0000CE000000}"/>
    <cellStyle name="Heading 2 2" xfId="378" xr:uid="{1D4F728C-3741-46AC-A610-B16564FE4DB0}"/>
    <cellStyle name="Heading 2 3" xfId="383" xr:uid="{4079C5F4-E558-4A77-B2BF-1257A5B9305C}"/>
    <cellStyle name="Heading 3" xfId="221" xr:uid="{00000000-0005-0000-0000-0000CF000000}"/>
    <cellStyle name="Heading 3 2" xfId="379" xr:uid="{9D7B3580-9E7A-4C7E-9239-83295ACDB229}"/>
    <cellStyle name="Heading 3 3" xfId="384" xr:uid="{E48FCB8B-6733-4D47-A9B8-5C2C96D02E23}"/>
    <cellStyle name="Heading 4" xfId="222" xr:uid="{00000000-0005-0000-0000-0000D0000000}"/>
    <cellStyle name="Hipervínculo" xfId="368" builtinId="8"/>
    <cellStyle name="Incorrecto 2" xfId="223" xr:uid="{00000000-0005-0000-0000-0000D2000000}"/>
    <cellStyle name="Input" xfId="224" xr:uid="{00000000-0005-0000-0000-0000D3000000}"/>
    <cellStyle name="Invoer" xfId="225" xr:uid="{00000000-0005-0000-0000-0000D4000000}"/>
    <cellStyle name="Komma 2" xfId="226" xr:uid="{00000000-0005-0000-0000-0000D5000000}"/>
    <cellStyle name="Komma 3" xfId="227" xr:uid="{00000000-0005-0000-0000-0000D6000000}"/>
    <cellStyle name="Komma_BP phasing file_2006" xfId="228" xr:uid="{00000000-0005-0000-0000-0000D7000000}"/>
    <cellStyle name="Kop 1" xfId="229" xr:uid="{00000000-0005-0000-0000-0000D8000000}"/>
    <cellStyle name="Kop 2" xfId="230" xr:uid="{00000000-0005-0000-0000-0000D9000000}"/>
    <cellStyle name="Kop 3" xfId="231" xr:uid="{00000000-0005-0000-0000-0000DA000000}"/>
    <cellStyle name="Kop 4" xfId="232" xr:uid="{00000000-0005-0000-0000-0000DB000000}"/>
    <cellStyle name="Linked Cell" xfId="233" xr:uid="{00000000-0005-0000-0000-0000DC000000}"/>
    <cellStyle name="Millares 2" xfId="12" xr:uid="{00000000-0005-0000-0000-0000DE000000}"/>
    <cellStyle name="Millares 2 2" xfId="235" xr:uid="{00000000-0005-0000-0000-0000DF000000}"/>
    <cellStyle name="Millares 2 3" xfId="234" xr:uid="{00000000-0005-0000-0000-0000E0000000}"/>
    <cellStyle name="Millares 3" xfId="236" xr:uid="{00000000-0005-0000-0000-0000E1000000}"/>
    <cellStyle name="Millares 3 2" xfId="373" xr:uid="{00000000-0005-0000-0000-0000E2000000}"/>
    <cellStyle name="Millares 4" xfId="237" xr:uid="{00000000-0005-0000-0000-0000E3000000}"/>
    <cellStyle name="Milliers [0]_bonds 12 2002" xfId="238" xr:uid="{00000000-0005-0000-0000-0000E4000000}"/>
    <cellStyle name="Milliers_2006RMPTRAVAILBP phasing file_2006_Only_Expenses1" xfId="239" xr:uid="{00000000-0005-0000-0000-0000E5000000}"/>
    <cellStyle name="Moneda 2" xfId="14" xr:uid="{00000000-0005-0000-0000-0000E6000000}"/>
    <cellStyle name="Monétaire [0]_bonds 12 2002" xfId="240" xr:uid="{00000000-0005-0000-0000-0000E7000000}"/>
    <cellStyle name="Monétaire_bonds 12 2002" xfId="241" xr:uid="{00000000-0005-0000-0000-0000E8000000}"/>
    <cellStyle name="Neutraal" xfId="242" xr:uid="{00000000-0005-0000-0000-0000E9000000}"/>
    <cellStyle name="Neutral 2" xfId="243" xr:uid="{00000000-0005-0000-0000-0000EA000000}"/>
    <cellStyle name="No-definido" xfId="244" xr:uid="{00000000-0005-0000-0000-0000EB000000}"/>
    <cellStyle name="Normal" xfId="0" builtinId="0"/>
    <cellStyle name="Normal 10" xfId="245" xr:uid="{00000000-0005-0000-0000-0000ED000000}"/>
    <cellStyle name="Normal 10 2" xfId="246" xr:uid="{00000000-0005-0000-0000-0000EE000000}"/>
    <cellStyle name="Normal 10 3" xfId="247" xr:uid="{00000000-0005-0000-0000-0000EF000000}"/>
    <cellStyle name="Normal 11" xfId="248" xr:uid="{00000000-0005-0000-0000-0000F0000000}"/>
    <cellStyle name="Normal 12" xfId="249" xr:uid="{00000000-0005-0000-0000-0000F1000000}"/>
    <cellStyle name="Normal 13" xfId="250" xr:uid="{00000000-0005-0000-0000-0000F2000000}"/>
    <cellStyle name="Normal 14" xfId="251" xr:uid="{00000000-0005-0000-0000-0000F3000000}"/>
    <cellStyle name="Normal 14 2" xfId="252" xr:uid="{00000000-0005-0000-0000-0000F4000000}"/>
    <cellStyle name="Normal 15" xfId="15" xr:uid="{00000000-0005-0000-0000-0000F5000000}"/>
    <cellStyle name="Normal 2" xfId="3" xr:uid="{00000000-0005-0000-0000-0000F6000000}"/>
    <cellStyle name="Normal 2 2" xfId="6" xr:uid="{00000000-0005-0000-0000-0000F7000000}"/>
    <cellStyle name="Normal 2 2 2" xfId="254" xr:uid="{00000000-0005-0000-0000-0000F8000000}"/>
    <cellStyle name="Normal 2 3" xfId="255" xr:uid="{00000000-0005-0000-0000-0000F9000000}"/>
    <cellStyle name="Normal 2 4" xfId="253" xr:uid="{00000000-0005-0000-0000-0000FA000000}"/>
    <cellStyle name="Normal 2 5" xfId="369" xr:uid="{00000000-0005-0000-0000-0000FB000000}"/>
    <cellStyle name="Normal 2 6" xfId="376" xr:uid="{655E1D45-B715-4856-B2FB-63AEC25A5768}"/>
    <cellStyle name="Normal 2 7" xfId="381" xr:uid="{7E30C11C-2459-4B90-82F3-D3AC4D5A9232}"/>
    <cellStyle name="Normal 2_02-12-REND-INVE-BAL" xfId="256" xr:uid="{00000000-0005-0000-0000-0000FC000000}"/>
    <cellStyle name="Normal 3" xfId="10" xr:uid="{00000000-0005-0000-0000-0000FD000000}"/>
    <cellStyle name="Normal 3 2" xfId="257" xr:uid="{00000000-0005-0000-0000-0000FE000000}"/>
    <cellStyle name="Normal 3 3" xfId="258" xr:uid="{00000000-0005-0000-0000-0000FF000000}"/>
    <cellStyle name="Normal 3 4" xfId="259" xr:uid="{00000000-0005-0000-0000-000000010000}"/>
    <cellStyle name="Normal 3_SBINFORMACIONCONSOLIDADO200909" xfId="260" xr:uid="{00000000-0005-0000-0000-000001010000}"/>
    <cellStyle name="Normal 4" xfId="5" xr:uid="{00000000-0005-0000-0000-000002010000}"/>
    <cellStyle name="Normal 4 2" xfId="261" xr:uid="{00000000-0005-0000-0000-000003010000}"/>
    <cellStyle name="Normal 4 3" xfId="262" xr:uid="{00000000-0005-0000-0000-000004010000}"/>
    <cellStyle name="Normal 5" xfId="11" xr:uid="{00000000-0005-0000-0000-000005010000}"/>
    <cellStyle name="Normal 5 2" xfId="263" xr:uid="{00000000-0005-0000-0000-000006010000}"/>
    <cellStyle name="Normal 5 3" xfId="371" xr:uid="{00000000-0005-0000-0000-000007010000}"/>
    <cellStyle name="Normal 6" xfId="264" xr:uid="{00000000-0005-0000-0000-000008010000}"/>
    <cellStyle name="Normal 6 2" xfId="265" xr:uid="{00000000-0005-0000-0000-000009010000}"/>
    <cellStyle name="Normal 6 2 2" xfId="266" xr:uid="{00000000-0005-0000-0000-00000A010000}"/>
    <cellStyle name="Normal 7" xfId="13" xr:uid="{00000000-0005-0000-0000-00000B010000}"/>
    <cellStyle name="Normal 8" xfId="267" xr:uid="{00000000-0005-0000-0000-00000C010000}"/>
    <cellStyle name="Normal 8 2" xfId="268" xr:uid="{00000000-0005-0000-0000-00000D010000}"/>
    <cellStyle name="Normal 8 2 2" xfId="269" xr:uid="{00000000-0005-0000-0000-00000E010000}"/>
    <cellStyle name="Normal 8 3" xfId="270" xr:uid="{00000000-0005-0000-0000-00000F010000}"/>
    <cellStyle name="Normal 8 4" xfId="271" xr:uid="{00000000-0005-0000-0000-000010010000}"/>
    <cellStyle name="Normal 9" xfId="272" xr:uid="{00000000-0005-0000-0000-000011010000}"/>
    <cellStyle name="Normal 9 2" xfId="273" xr:uid="{00000000-0005-0000-0000-000012010000}"/>
    <cellStyle name="Normale_BIL01" xfId="274" xr:uid="{00000000-0005-0000-0000-000013010000}"/>
    <cellStyle name="Notas 2" xfId="275" xr:uid="{00000000-0005-0000-0000-000014010000}"/>
    <cellStyle name="Note" xfId="276" xr:uid="{00000000-0005-0000-0000-000015010000}"/>
    <cellStyle name="Note 2" xfId="277" xr:uid="{00000000-0005-0000-0000-000016010000}"/>
    <cellStyle name="Note 2 2" xfId="278" xr:uid="{00000000-0005-0000-0000-000017010000}"/>
    <cellStyle name="Notitie" xfId="279" xr:uid="{00000000-0005-0000-0000-000018010000}"/>
    <cellStyle name="Number0DecimalStyle" xfId="280" xr:uid="{00000000-0005-0000-0000-000019010000}"/>
    <cellStyle name="Number10DecimalStyle" xfId="281" xr:uid="{00000000-0005-0000-0000-00001A010000}"/>
    <cellStyle name="Number1DecimalStyle" xfId="282" xr:uid="{00000000-0005-0000-0000-00001B010000}"/>
    <cellStyle name="Number2DecimalStyle" xfId="283" xr:uid="{00000000-0005-0000-0000-00001C010000}"/>
    <cellStyle name="Number3DecimalStyle" xfId="284" xr:uid="{00000000-0005-0000-0000-00001D010000}"/>
    <cellStyle name="Number4DecimalStyle" xfId="285" xr:uid="{00000000-0005-0000-0000-00001E010000}"/>
    <cellStyle name="Number5DecimalStyle" xfId="286" xr:uid="{00000000-0005-0000-0000-00001F010000}"/>
    <cellStyle name="Number6DecimalStyle" xfId="287" xr:uid="{00000000-0005-0000-0000-000020010000}"/>
    <cellStyle name="Number7DecimalStyle" xfId="288" xr:uid="{00000000-0005-0000-0000-000021010000}"/>
    <cellStyle name="Number8DecimalStyle" xfId="289" xr:uid="{00000000-0005-0000-0000-000022010000}"/>
    <cellStyle name="Number9DecimalStyle" xfId="290" xr:uid="{00000000-0005-0000-0000-000023010000}"/>
    <cellStyle name="Ongeldig" xfId="291" xr:uid="{00000000-0005-0000-0000-000024010000}"/>
    <cellStyle name="Output" xfId="292" xr:uid="{00000000-0005-0000-0000-000025010000}"/>
    <cellStyle name="Percent 2" xfId="293" xr:uid="{00000000-0005-0000-0000-000026010000}"/>
    <cellStyle name="Porcentaje" xfId="2" builtinId="5"/>
    <cellStyle name="Porcentaje 2" xfId="4" xr:uid="{00000000-0005-0000-0000-000028010000}"/>
    <cellStyle name="Porcentaje 2 2" xfId="8" xr:uid="{00000000-0005-0000-0000-000029010000}"/>
    <cellStyle name="Porcentaje 3" xfId="7" xr:uid="{00000000-0005-0000-0000-00002A010000}"/>
    <cellStyle name="Porcentaje 3 2" xfId="294" xr:uid="{00000000-0005-0000-0000-00002B010000}"/>
    <cellStyle name="Porcentaje 4" xfId="9" xr:uid="{00000000-0005-0000-0000-00002C010000}"/>
    <cellStyle name="Porcentaje 4 2" xfId="295" xr:uid="{00000000-0005-0000-0000-00002D010000}"/>
    <cellStyle name="Porcentaje 4 3" xfId="370" xr:uid="{00000000-0005-0000-0000-00002E010000}"/>
    <cellStyle name="Porcentaje 5" xfId="296" xr:uid="{00000000-0005-0000-0000-00002F010000}"/>
    <cellStyle name="Porcentaje 5 2" xfId="372" xr:uid="{00000000-0005-0000-0000-000030010000}"/>
    <cellStyle name="Porcentual 2" xfId="297" xr:uid="{00000000-0005-0000-0000-000031010000}"/>
    <cellStyle name="Porcentual 2 2" xfId="298" xr:uid="{00000000-0005-0000-0000-000032010000}"/>
    <cellStyle name="Porcentual 2 3" xfId="299" xr:uid="{00000000-0005-0000-0000-000033010000}"/>
    <cellStyle name="Porcentual 2 4" xfId="300" xr:uid="{00000000-0005-0000-0000-000034010000}"/>
    <cellStyle name="Porcentual 3" xfId="301" xr:uid="{00000000-0005-0000-0000-000035010000}"/>
    <cellStyle name="Porcentual 3 2" xfId="302" xr:uid="{00000000-0005-0000-0000-000036010000}"/>
    <cellStyle name="Porcentual 4" xfId="303" xr:uid="{00000000-0005-0000-0000-000037010000}"/>
    <cellStyle name="Procent 2" xfId="304" xr:uid="{00000000-0005-0000-0000-000038010000}"/>
    <cellStyle name="Salida 2" xfId="305" xr:uid="{00000000-0005-0000-0000-000039010000}"/>
    <cellStyle name="SAPBEXaggData" xfId="306" xr:uid="{00000000-0005-0000-0000-00003A010000}"/>
    <cellStyle name="SAPBEXaggDataEmph" xfId="307" xr:uid="{00000000-0005-0000-0000-00003B010000}"/>
    <cellStyle name="SAPBEXaggItem" xfId="308" xr:uid="{00000000-0005-0000-0000-00003C010000}"/>
    <cellStyle name="SAPBEXaggItemX" xfId="309" xr:uid="{00000000-0005-0000-0000-00003D010000}"/>
    <cellStyle name="SAPBEXchaText" xfId="310" xr:uid="{00000000-0005-0000-0000-00003E010000}"/>
    <cellStyle name="SAPBEXexcBad7" xfId="311" xr:uid="{00000000-0005-0000-0000-00003F010000}"/>
    <cellStyle name="SAPBEXexcBad8" xfId="312" xr:uid="{00000000-0005-0000-0000-000040010000}"/>
    <cellStyle name="SAPBEXexcBad9" xfId="313" xr:uid="{00000000-0005-0000-0000-000041010000}"/>
    <cellStyle name="SAPBEXexcCritical4" xfId="314" xr:uid="{00000000-0005-0000-0000-000042010000}"/>
    <cellStyle name="SAPBEXexcCritical5" xfId="315" xr:uid="{00000000-0005-0000-0000-000043010000}"/>
    <cellStyle name="SAPBEXexcCritical6" xfId="316" xr:uid="{00000000-0005-0000-0000-000044010000}"/>
    <cellStyle name="SAPBEXexcGood1" xfId="317" xr:uid="{00000000-0005-0000-0000-000045010000}"/>
    <cellStyle name="SAPBEXexcGood2" xfId="318" xr:uid="{00000000-0005-0000-0000-000046010000}"/>
    <cellStyle name="SAPBEXexcGood3" xfId="319" xr:uid="{00000000-0005-0000-0000-000047010000}"/>
    <cellStyle name="SAPBEXfilterDrill" xfId="320" xr:uid="{00000000-0005-0000-0000-000048010000}"/>
    <cellStyle name="SAPBEXfilterItem" xfId="321" xr:uid="{00000000-0005-0000-0000-000049010000}"/>
    <cellStyle name="SAPBEXfilterText" xfId="322" xr:uid="{00000000-0005-0000-0000-00004A010000}"/>
    <cellStyle name="SAPBEXformats" xfId="323" xr:uid="{00000000-0005-0000-0000-00004B010000}"/>
    <cellStyle name="SAPBEXheaderItem" xfId="324" xr:uid="{00000000-0005-0000-0000-00004C010000}"/>
    <cellStyle name="SAPBEXheaderItem 2" xfId="325" xr:uid="{00000000-0005-0000-0000-00004D010000}"/>
    <cellStyle name="SAPBEXheaderText" xfId="326" xr:uid="{00000000-0005-0000-0000-00004E010000}"/>
    <cellStyle name="SAPBEXheaderText 2" xfId="327" xr:uid="{00000000-0005-0000-0000-00004F010000}"/>
    <cellStyle name="SAPBEXHLevel0" xfId="328" xr:uid="{00000000-0005-0000-0000-000050010000}"/>
    <cellStyle name="SAPBEXHLevel0X" xfId="329" xr:uid="{00000000-0005-0000-0000-000051010000}"/>
    <cellStyle name="SAPBEXHLevel1" xfId="330" xr:uid="{00000000-0005-0000-0000-000052010000}"/>
    <cellStyle name="SAPBEXHLevel1X" xfId="331" xr:uid="{00000000-0005-0000-0000-000053010000}"/>
    <cellStyle name="SAPBEXHLevel2" xfId="332" xr:uid="{00000000-0005-0000-0000-000054010000}"/>
    <cellStyle name="SAPBEXHLevel2X" xfId="333" xr:uid="{00000000-0005-0000-0000-000055010000}"/>
    <cellStyle name="SAPBEXHLevel3" xfId="334" xr:uid="{00000000-0005-0000-0000-000056010000}"/>
    <cellStyle name="SAPBEXHLevel3X" xfId="335" xr:uid="{00000000-0005-0000-0000-000057010000}"/>
    <cellStyle name="SAPBEXresData" xfId="336" xr:uid="{00000000-0005-0000-0000-000058010000}"/>
    <cellStyle name="SAPBEXresDataEmph" xfId="337" xr:uid="{00000000-0005-0000-0000-000059010000}"/>
    <cellStyle name="SAPBEXresItem" xfId="338" xr:uid="{00000000-0005-0000-0000-00005A010000}"/>
    <cellStyle name="SAPBEXresItemX" xfId="339" xr:uid="{00000000-0005-0000-0000-00005B010000}"/>
    <cellStyle name="SAPBEXstdData" xfId="340" xr:uid="{00000000-0005-0000-0000-00005C010000}"/>
    <cellStyle name="SAPBEXstdDataEmph" xfId="341" xr:uid="{00000000-0005-0000-0000-00005D010000}"/>
    <cellStyle name="SAPBEXstdItem" xfId="342" xr:uid="{00000000-0005-0000-0000-00005E010000}"/>
    <cellStyle name="SAPBEXstdItemX" xfId="343" xr:uid="{00000000-0005-0000-0000-00005F010000}"/>
    <cellStyle name="SAPBEXtitle" xfId="344" xr:uid="{00000000-0005-0000-0000-000060010000}"/>
    <cellStyle name="SAPBEXundefined" xfId="345" xr:uid="{00000000-0005-0000-0000-000061010000}"/>
    <cellStyle name="Standaard 2" xfId="346" xr:uid="{00000000-0005-0000-0000-000062010000}"/>
    <cellStyle name="Standaard_040430-040616" xfId="347" xr:uid="{00000000-0005-0000-0000-000063010000}"/>
    <cellStyle name="Standard_Action Plan" xfId="348" xr:uid="{00000000-0005-0000-0000-000064010000}"/>
    <cellStyle name="Table (Normal)" xfId="375" xr:uid="{B8F106C5-5376-42FA-B0C2-E5E8A26CCDB4}"/>
    <cellStyle name="Table (Normal) 2" xfId="380" xr:uid="{CF51BAB0-41F1-4642-A921-74ECEFA4D510}"/>
    <cellStyle name="Texto de advertencia 2" xfId="349" xr:uid="{00000000-0005-0000-0000-000065010000}"/>
    <cellStyle name="Texto explicativo 2" xfId="350" xr:uid="{00000000-0005-0000-0000-000066010000}"/>
    <cellStyle name="TextStyle" xfId="351" xr:uid="{00000000-0005-0000-0000-000067010000}"/>
    <cellStyle name="Titel" xfId="352" xr:uid="{00000000-0005-0000-0000-000068010000}"/>
    <cellStyle name="Title" xfId="353" xr:uid="{00000000-0005-0000-0000-000069010000}"/>
    <cellStyle name="Título 1 2" xfId="354" xr:uid="{00000000-0005-0000-0000-00006A010000}"/>
    <cellStyle name="Título 2 2" xfId="355" xr:uid="{00000000-0005-0000-0000-00006B010000}"/>
    <cellStyle name="Título 3 2" xfId="356" xr:uid="{00000000-0005-0000-0000-00006C010000}"/>
    <cellStyle name="Título 4" xfId="357" xr:uid="{00000000-0005-0000-0000-00006D010000}"/>
    <cellStyle name="Totaal" xfId="358" xr:uid="{00000000-0005-0000-0000-00006E010000}"/>
    <cellStyle name="Total 2" xfId="359" xr:uid="{00000000-0005-0000-0000-00006F010000}"/>
    <cellStyle name="Uitvoer" xfId="360" xr:uid="{00000000-0005-0000-0000-000070010000}"/>
    <cellStyle name="Valuta [0]_Checklist rapportages DLS" xfId="361" xr:uid="{00000000-0005-0000-0000-000071010000}"/>
    <cellStyle name="Valuta_Checklist rapportages DLS" xfId="362" xr:uid="{00000000-0005-0000-0000-000072010000}"/>
    <cellStyle name="Verklarende tekst" xfId="363" xr:uid="{00000000-0005-0000-0000-000073010000}"/>
    <cellStyle name="Waarschuwingstekst" xfId="364" xr:uid="{00000000-0005-0000-0000-000074010000}"/>
    <cellStyle name="Währung [0]_031128_03Sensitivity 2004 new sliding scale" xfId="365" xr:uid="{00000000-0005-0000-0000-000075010000}"/>
    <cellStyle name="Währung_031128_03Sensitivity 2004 new sliding scale" xfId="366" xr:uid="{00000000-0005-0000-0000-000076010000}"/>
    <cellStyle name="Warning Text" xfId="367" xr:uid="{00000000-0005-0000-0000-000077010000}"/>
  </cellStyles>
  <dxfs count="0"/>
  <tableStyles count="0" defaultTableStyle="TableStyleMedium2" defaultPivotStyle="PivotStyleLight16"/>
  <colors>
    <mruColors>
      <color rgb="FFDC0028"/>
      <color rgb="FFB2B2B2"/>
      <color rgb="FFC0C0C0"/>
      <color rgb="FF333333"/>
      <color rgb="FF595959"/>
      <color rgb="FF547D92"/>
      <color rgb="FFFFFFCC"/>
      <color rgb="FF9900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2057400</xdr:colOff>
      <xdr:row>24</xdr:row>
      <xdr:rowOff>116996</xdr:rowOff>
    </xdr:from>
    <xdr:to>
      <xdr:col>10</xdr:col>
      <xdr:colOff>2514600</xdr:colOff>
      <xdr:row>28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40412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8</xdr:col>
      <xdr:colOff>574968</xdr:colOff>
      <xdr:row>29</xdr:row>
      <xdr:rowOff>18076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4CE63F-D0B8-C97C-3621-AD5F3EE2D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6670967" cy="475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31149</xdr:colOff>
      <xdr:row>0</xdr:row>
      <xdr:rowOff>60068</xdr:rowOff>
    </xdr:from>
    <xdr:to>
      <xdr:col>1</xdr:col>
      <xdr:colOff>1285273</xdr:colOff>
      <xdr:row>1</xdr:row>
      <xdr:rowOff>109864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88A697-507B-4741-BB1A-0DDF9A3B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54" y="60068"/>
          <a:ext cx="1257299" cy="5529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120136</xdr:colOff>
      <xdr:row>0</xdr:row>
      <xdr:rowOff>85811</xdr:rowOff>
    </xdr:from>
    <xdr:to>
      <xdr:col>1</xdr:col>
      <xdr:colOff>1380610</xdr:colOff>
      <xdr:row>0</xdr:row>
      <xdr:rowOff>638716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0968B5-9132-47D3-A962-8D217B18F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041" y="85811"/>
          <a:ext cx="1260474" cy="546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1384299</xdr:colOff>
      <xdr:row>0</xdr:row>
      <xdr:rowOff>644980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96F08E-F006-4C94-9C05-0FD6D65B9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95250"/>
          <a:ext cx="1260474" cy="5497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239654</xdr:colOff>
      <xdr:row>64</xdr:row>
      <xdr:rowOff>7953</xdr:rowOff>
    </xdr:from>
    <xdr:to>
      <xdr:col>3</xdr:col>
      <xdr:colOff>111409</xdr:colOff>
      <xdr:row>65</xdr:row>
      <xdr:rowOff>145488</xdr:rowOff>
    </xdr:to>
    <xdr:sp macro="" textlink="">
      <xdr:nvSpPr>
        <xdr:cNvPr id="63" name="Freeform 25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EditPoints="1"/>
        </xdr:cNvSpPr>
      </xdr:nvSpPr>
      <xdr:spPr bwMode="auto">
        <a:xfrm>
          <a:off x="2468504" y="10133028"/>
          <a:ext cx="586130" cy="289935"/>
        </a:xfrm>
        <a:custGeom>
          <a:avLst/>
          <a:gdLst>
            <a:gd name="T0" fmla="*/ 0 w 1184"/>
            <a:gd name="T1" fmla="*/ 2147483647 h 720"/>
            <a:gd name="T2" fmla="*/ 2147483647 w 1184"/>
            <a:gd name="T3" fmla="*/ 2147483647 h 720"/>
            <a:gd name="T4" fmla="*/ 2147483647 w 1184"/>
            <a:gd name="T5" fmla="*/ 2147483647 h 720"/>
            <a:gd name="T6" fmla="*/ 2147483647 w 1184"/>
            <a:gd name="T7" fmla="*/ 2147483647 h 720"/>
            <a:gd name="T8" fmla="*/ 2147483647 w 1184"/>
            <a:gd name="T9" fmla="*/ 2147483647 h 720"/>
            <a:gd name="T10" fmla="*/ 2147483647 w 1184"/>
            <a:gd name="T11" fmla="*/ 2147483647 h 720"/>
            <a:gd name="T12" fmla="*/ 2147483647 w 1184"/>
            <a:gd name="T13" fmla="*/ 2147483647 h 720"/>
            <a:gd name="T14" fmla="*/ 2147483647 w 1184"/>
            <a:gd name="T15" fmla="*/ 2147483647 h 720"/>
            <a:gd name="T16" fmla="*/ 2147483647 w 1184"/>
            <a:gd name="T17" fmla="*/ 2147483647 h 720"/>
            <a:gd name="T18" fmla="*/ 2147483647 w 1184"/>
            <a:gd name="T19" fmla="*/ 2147483647 h 720"/>
            <a:gd name="T20" fmla="*/ 2147483647 w 1184"/>
            <a:gd name="T21" fmla="*/ 2147483647 h 720"/>
            <a:gd name="T22" fmla="*/ 2147483647 w 1184"/>
            <a:gd name="T23" fmla="*/ 2147483647 h 720"/>
            <a:gd name="T24" fmla="*/ 2147483647 w 1184"/>
            <a:gd name="T25" fmla="*/ 2147483647 h 720"/>
            <a:gd name="T26" fmla="*/ 2147483647 w 1184"/>
            <a:gd name="T27" fmla="*/ 2147483647 h 720"/>
            <a:gd name="T28" fmla="*/ 2147483647 w 1184"/>
            <a:gd name="T29" fmla="*/ 2147483647 h 720"/>
            <a:gd name="T30" fmla="*/ 2147483647 w 1184"/>
            <a:gd name="T31" fmla="*/ 2147483647 h 720"/>
            <a:gd name="T32" fmla="*/ 2147483647 w 1184"/>
            <a:gd name="T33" fmla="*/ 2147483647 h 720"/>
            <a:gd name="T34" fmla="*/ 2147483647 w 1184"/>
            <a:gd name="T35" fmla="*/ 2147483647 h 720"/>
            <a:gd name="T36" fmla="*/ 2147483647 w 1184"/>
            <a:gd name="T37" fmla="*/ 2147483647 h 720"/>
            <a:gd name="T38" fmla="*/ 2147483647 w 1184"/>
            <a:gd name="T39" fmla="*/ 2147483647 h 720"/>
            <a:gd name="T40" fmla="*/ 2147483647 w 1184"/>
            <a:gd name="T41" fmla="*/ 2147483647 h 720"/>
            <a:gd name="T42" fmla="*/ 2147483647 w 1184"/>
            <a:gd name="T43" fmla="*/ 2147483647 h 720"/>
            <a:gd name="T44" fmla="*/ 2147483647 w 1184"/>
            <a:gd name="T45" fmla="*/ 2147483647 h 720"/>
            <a:gd name="T46" fmla="*/ 2147483647 w 1184"/>
            <a:gd name="T47" fmla="*/ 2147483647 h 720"/>
            <a:gd name="T48" fmla="*/ 2147483647 w 1184"/>
            <a:gd name="T49" fmla="*/ 2147483647 h 720"/>
            <a:gd name="T50" fmla="*/ 2147483647 w 1184"/>
            <a:gd name="T51" fmla="*/ 2147483647 h 720"/>
            <a:gd name="T52" fmla="*/ 2147483647 w 1184"/>
            <a:gd name="T53" fmla="*/ 2147483647 h 720"/>
            <a:gd name="T54" fmla="*/ 2147483647 w 1184"/>
            <a:gd name="T55" fmla="*/ 2147483647 h 720"/>
            <a:gd name="T56" fmla="*/ 2147483647 w 1184"/>
            <a:gd name="T57" fmla="*/ 2147483647 h 720"/>
            <a:gd name="T58" fmla="*/ 2147483647 w 1184"/>
            <a:gd name="T59" fmla="*/ 2147483647 h 720"/>
            <a:gd name="T60" fmla="*/ 2147483647 w 1184"/>
            <a:gd name="T61" fmla="*/ 2147483647 h 720"/>
            <a:gd name="T62" fmla="*/ 2147483647 w 1184"/>
            <a:gd name="T63" fmla="*/ 2147483647 h 720"/>
            <a:gd name="T64" fmla="*/ 2147483647 w 1184"/>
            <a:gd name="T65" fmla="*/ 2147483647 h 720"/>
            <a:gd name="T66" fmla="*/ 2147483647 w 1184"/>
            <a:gd name="T67" fmla="*/ 2147483647 h 720"/>
            <a:gd name="T68" fmla="*/ 2147483647 w 1184"/>
            <a:gd name="T69" fmla="*/ 2147483647 h 720"/>
            <a:gd name="T70" fmla="*/ 2147483647 w 1184"/>
            <a:gd name="T71" fmla="*/ 2147483647 h 720"/>
            <a:gd name="T72" fmla="*/ 2147483647 w 1184"/>
            <a:gd name="T73" fmla="*/ 2147483647 h 720"/>
            <a:gd name="T74" fmla="*/ 2147483647 w 1184"/>
            <a:gd name="T75" fmla="*/ 2147483647 h 720"/>
            <a:gd name="T76" fmla="*/ 2147483647 w 1184"/>
            <a:gd name="T77" fmla="*/ 2147483647 h 720"/>
            <a:gd name="T78" fmla="*/ 2147483647 w 1184"/>
            <a:gd name="T79" fmla="*/ 2147483647 h 720"/>
            <a:gd name="T80" fmla="*/ 2147483647 w 1184"/>
            <a:gd name="T81" fmla="*/ 2147483647 h 720"/>
            <a:gd name="T82" fmla="*/ 2147483647 w 1184"/>
            <a:gd name="T83" fmla="*/ 2147483647 h 720"/>
            <a:gd name="T84" fmla="*/ 2147483647 w 1184"/>
            <a:gd name="T85" fmla="*/ 2147483647 h 720"/>
            <a:gd name="T86" fmla="*/ 2147483647 w 1184"/>
            <a:gd name="T87" fmla="*/ 2147483647 h 720"/>
            <a:gd name="T88" fmla="*/ 2147483647 w 1184"/>
            <a:gd name="T89" fmla="*/ 2147483647 h 720"/>
            <a:gd name="T90" fmla="*/ 2147483647 w 1184"/>
            <a:gd name="T91" fmla="*/ 2147483647 h 720"/>
            <a:gd name="T92" fmla="*/ 2147483647 w 1184"/>
            <a:gd name="T93" fmla="*/ 2147483647 h 720"/>
            <a:gd name="T94" fmla="*/ 2147483647 w 1184"/>
            <a:gd name="T95" fmla="*/ 2147483647 h 720"/>
            <a:gd name="T96" fmla="*/ 2147483647 w 1184"/>
            <a:gd name="T97" fmla="*/ 2147483647 h 720"/>
            <a:gd name="T98" fmla="*/ 2147483647 w 1184"/>
            <a:gd name="T99" fmla="*/ 2147483647 h 720"/>
            <a:gd name="T100" fmla="*/ 2147483647 w 1184"/>
            <a:gd name="T101" fmla="*/ 2147483647 h 720"/>
            <a:gd name="T102" fmla="*/ 2147483647 w 1184"/>
            <a:gd name="T103" fmla="*/ 2147483647 h 720"/>
            <a:gd name="T104" fmla="*/ 2147483647 w 1184"/>
            <a:gd name="T105" fmla="*/ 2147483647 h 720"/>
            <a:gd name="T106" fmla="*/ 2147483647 w 1184"/>
            <a:gd name="T107" fmla="*/ 2147483647 h 720"/>
            <a:gd name="T108" fmla="*/ 2147483647 w 1184"/>
            <a:gd name="T109" fmla="*/ 2147483647 h 720"/>
            <a:gd name="T110" fmla="*/ 2147483647 w 1184"/>
            <a:gd name="T111" fmla="*/ 2147483647 h 720"/>
            <a:gd name="T112" fmla="*/ 2147483647 w 1184"/>
            <a:gd name="T113" fmla="*/ 2147483647 h 720"/>
            <a:gd name="T114" fmla="*/ 2147483647 w 1184"/>
            <a:gd name="T115" fmla="*/ 2147483647 h 720"/>
            <a:gd name="T116" fmla="*/ 2147483647 w 1184"/>
            <a:gd name="T117" fmla="*/ 2147483647 h 720"/>
            <a:gd name="T118" fmla="*/ 2147483647 w 1184"/>
            <a:gd name="T119" fmla="*/ 2147483647 h 720"/>
            <a:gd name="T120" fmla="*/ 2147483647 w 1184"/>
            <a:gd name="T121" fmla="*/ 2147483647 h 720"/>
            <a:gd name="T122" fmla="*/ 2147483647 w 1184"/>
            <a:gd name="T123" fmla="*/ 2147483647 h 720"/>
            <a:gd name="T124" fmla="*/ 2147483647 w 1184"/>
            <a:gd name="T125" fmla="*/ 2147483647 h 72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184"/>
            <a:gd name="T190" fmla="*/ 0 h 720"/>
            <a:gd name="T191" fmla="*/ 1184 w 1184"/>
            <a:gd name="T192" fmla="*/ 720 h 72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184" h="720">
              <a:moveTo>
                <a:pt x="0" y="361"/>
              </a:moveTo>
              <a:cubicBezTo>
                <a:pt x="0" y="361"/>
                <a:pt x="0" y="360"/>
                <a:pt x="0" y="360"/>
              </a:cubicBezTo>
              <a:lnTo>
                <a:pt x="3" y="324"/>
              </a:lnTo>
              <a:cubicBezTo>
                <a:pt x="4" y="323"/>
                <a:pt x="4" y="323"/>
                <a:pt x="4" y="322"/>
              </a:cubicBezTo>
              <a:lnTo>
                <a:pt x="13" y="287"/>
              </a:lnTo>
              <a:cubicBezTo>
                <a:pt x="13" y="287"/>
                <a:pt x="13" y="286"/>
                <a:pt x="13" y="286"/>
              </a:cubicBezTo>
              <a:lnTo>
                <a:pt x="47" y="220"/>
              </a:lnTo>
              <a:cubicBezTo>
                <a:pt x="48" y="219"/>
                <a:pt x="48" y="219"/>
                <a:pt x="49" y="218"/>
              </a:cubicBezTo>
              <a:lnTo>
                <a:pt x="103" y="158"/>
              </a:lnTo>
              <a:cubicBezTo>
                <a:pt x="103" y="158"/>
                <a:pt x="103" y="157"/>
                <a:pt x="104" y="157"/>
              </a:cubicBezTo>
              <a:lnTo>
                <a:pt x="175" y="105"/>
              </a:lnTo>
              <a:cubicBezTo>
                <a:pt x="175" y="105"/>
                <a:pt x="176" y="104"/>
                <a:pt x="176" y="104"/>
              </a:cubicBezTo>
              <a:lnTo>
                <a:pt x="263" y="61"/>
              </a:lnTo>
              <a:cubicBezTo>
                <a:pt x="263" y="61"/>
                <a:pt x="264" y="61"/>
                <a:pt x="264" y="61"/>
              </a:cubicBezTo>
              <a:lnTo>
                <a:pt x="363" y="29"/>
              </a:lnTo>
              <a:lnTo>
                <a:pt x="473" y="8"/>
              </a:lnTo>
              <a:lnTo>
                <a:pt x="592" y="0"/>
              </a:lnTo>
              <a:lnTo>
                <a:pt x="711" y="7"/>
              </a:lnTo>
              <a:lnTo>
                <a:pt x="822" y="29"/>
              </a:lnTo>
              <a:lnTo>
                <a:pt x="922" y="61"/>
              </a:lnTo>
              <a:cubicBezTo>
                <a:pt x="922" y="61"/>
                <a:pt x="923" y="61"/>
                <a:pt x="923" y="61"/>
              </a:cubicBezTo>
              <a:lnTo>
                <a:pt x="1009" y="104"/>
              </a:lnTo>
              <a:cubicBezTo>
                <a:pt x="1009" y="105"/>
                <a:pt x="1010" y="105"/>
                <a:pt x="1010" y="105"/>
              </a:cubicBezTo>
              <a:lnTo>
                <a:pt x="1081" y="157"/>
              </a:lnTo>
              <a:cubicBezTo>
                <a:pt x="1082" y="157"/>
                <a:pt x="1082" y="158"/>
                <a:pt x="1082" y="158"/>
              </a:cubicBezTo>
              <a:lnTo>
                <a:pt x="1136" y="218"/>
              </a:lnTo>
              <a:cubicBezTo>
                <a:pt x="1137" y="219"/>
                <a:pt x="1137" y="219"/>
                <a:pt x="1138" y="220"/>
              </a:cubicBezTo>
              <a:lnTo>
                <a:pt x="1172" y="286"/>
              </a:lnTo>
              <a:cubicBezTo>
                <a:pt x="1172" y="286"/>
                <a:pt x="1172" y="287"/>
                <a:pt x="1172" y="287"/>
              </a:cubicBezTo>
              <a:lnTo>
                <a:pt x="1181" y="322"/>
              </a:lnTo>
              <a:cubicBezTo>
                <a:pt x="1181" y="323"/>
                <a:pt x="1181" y="323"/>
                <a:pt x="1181" y="324"/>
              </a:cubicBezTo>
              <a:lnTo>
                <a:pt x="1184" y="360"/>
              </a:lnTo>
              <a:cubicBezTo>
                <a:pt x="1184" y="360"/>
                <a:pt x="1184" y="361"/>
                <a:pt x="1184" y="361"/>
              </a:cubicBezTo>
              <a:lnTo>
                <a:pt x="1181" y="397"/>
              </a:lnTo>
              <a:cubicBezTo>
                <a:pt x="1181" y="398"/>
                <a:pt x="1181" y="398"/>
                <a:pt x="1181" y="398"/>
              </a:cubicBezTo>
              <a:lnTo>
                <a:pt x="1172" y="433"/>
              </a:lnTo>
              <a:cubicBezTo>
                <a:pt x="1172" y="434"/>
                <a:pt x="1172" y="435"/>
                <a:pt x="1172" y="435"/>
              </a:cubicBezTo>
              <a:lnTo>
                <a:pt x="1138" y="501"/>
              </a:lnTo>
              <a:cubicBezTo>
                <a:pt x="1137" y="502"/>
                <a:pt x="1137" y="502"/>
                <a:pt x="1136" y="503"/>
              </a:cubicBezTo>
              <a:lnTo>
                <a:pt x="1082" y="563"/>
              </a:lnTo>
              <a:cubicBezTo>
                <a:pt x="1082" y="563"/>
                <a:pt x="1082" y="564"/>
                <a:pt x="1081" y="564"/>
              </a:cubicBezTo>
              <a:lnTo>
                <a:pt x="1010" y="616"/>
              </a:lnTo>
              <a:cubicBezTo>
                <a:pt x="1010" y="616"/>
                <a:pt x="1009" y="616"/>
                <a:pt x="1009" y="617"/>
              </a:cubicBezTo>
              <a:lnTo>
                <a:pt x="923" y="660"/>
              </a:lnTo>
              <a:cubicBezTo>
                <a:pt x="923" y="660"/>
                <a:pt x="922" y="660"/>
                <a:pt x="922" y="660"/>
              </a:cubicBezTo>
              <a:lnTo>
                <a:pt x="823" y="692"/>
              </a:lnTo>
              <a:lnTo>
                <a:pt x="712" y="713"/>
              </a:lnTo>
              <a:lnTo>
                <a:pt x="593" y="720"/>
              </a:lnTo>
              <a:lnTo>
                <a:pt x="474" y="713"/>
              </a:lnTo>
              <a:lnTo>
                <a:pt x="364" y="692"/>
              </a:lnTo>
              <a:lnTo>
                <a:pt x="264" y="660"/>
              </a:lnTo>
              <a:cubicBezTo>
                <a:pt x="264" y="660"/>
                <a:pt x="263" y="660"/>
                <a:pt x="263" y="660"/>
              </a:cubicBezTo>
              <a:lnTo>
                <a:pt x="176" y="617"/>
              </a:lnTo>
              <a:cubicBezTo>
                <a:pt x="176" y="616"/>
                <a:pt x="175" y="616"/>
                <a:pt x="175" y="616"/>
              </a:cubicBezTo>
              <a:lnTo>
                <a:pt x="104" y="564"/>
              </a:lnTo>
              <a:cubicBezTo>
                <a:pt x="103" y="564"/>
                <a:pt x="103" y="563"/>
                <a:pt x="103" y="563"/>
              </a:cubicBezTo>
              <a:lnTo>
                <a:pt x="49" y="503"/>
              </a:lnTo>
              <a:cubicBezTo>
                <a:pt x="48" y="502"/>
                <a:pt x="48" y="502"/>
                <a:pt x="47" y="501"/>
              </a:cubicBezTo>
              <a:lnTo>
                <a:pt x="13" y="435"/>
              </a:lnTo>
              <a:cubicBezTo>
                <a:pt x="13" y="435"/>
                <a:pt x="13" y="434"/>
                <a:pt x="13" y="433"/>
              </a:cubicBezTo>
              <a:lnTo>
                <a:pt x="4" y="398"/>
              </a:lnTo>
              <a:cubicBezTo>
                <a:pt x="4" y="398"/>
                <a:pt x="4" y="398"/>
                <a:pt x="3" y="397"/>
              </a:cubicBezTo>
              <a:lnTo>
                <a:pt x="0" y="361"/>
              </a:lnTo>
              <a:close/>
              <a:moveTo>
                <a:pt x="19" y="396"/>
              </a:moveTo>
              <a:lnTo>
                <a:pt x="19" y="394"/>
              </a:lnTo>
              <a:lnTo>
                <a:pt x="28" y="429"/>
              </a:lnTo>
              <a:lnTo>
                <a:pt x="28" y="428"/>
              </a:lnTo>
              <a:lnTo>
                <a:pt x="62" y="494"/>
              </a:lnTo>
              <a:lnTo>
                <a:pt x="60" y="492"/>
              </a:lnTo>
              <a:lnTo>
                <a:pt x="114" y="552"/>
              </a:lnTo>
              <a:lnTo>
                <a:pt x="113" y="551"/>
              </a:lnTo>
              <a:lnTo>
                <a:pt x="184" y="603"/>
              </a:lnTo>
              <a:lnTo>
                <a:pt x="183" y="602"/>
              </a:lnTo>
              <a:lnTo>
                <a:pt x="270" y="645"/>
              </a:lnTo>
              <a:lnTo>
                <a:pt x="269" y="645"/>
              </a:lnTo>
              <a:lnTo>
                <a:pt x="367" y="677"/>
              </a:lnTo>
              <a:lnTo>
                <a:pt x="475" y="697"/>
              </a:lnTo>
              <a:lnTo>
                <a:pt x="592" y="704"/>
              </a:lnTo>
              <a:lnTo>
                <a:pt x="709" y="698"/>
              </a:lnTo>
              <a:lnTo>
                <a:pt x="818" y="677"/>
              </a:lnTo>
              <a:lnTo>
                <a:pt x="917" y="645"/>
              </a:lnTo>
              <a:lnTo>
                <a:pt x="916" y="645"/>
              </a:lnTo>
              <a:lnTo>
                <a:pt x="1002" y="602"/>
              </a:lnTo>
              <a:lnTo>
                <a:pt x="1001" y="603"/>
              </a:lnTo>
              <a:lnTo>
                <a:pt x="1072" y="551"/>
              </a:lnTo>
              <a:lnTo>
                <a:pt x="1071" y="552"/>
              </a:lnTo>
              <a:lnTo>
                <a:pt x="1125" y="492"/>
              </a:lnTo>
              <a:lnTo>
                <a:pt x="1123" y="494"/>
              </a:lnTo>
              <a:lnTo>
                <a:pt x="1157" y="428"/>
              </a:lnTo>
              <a:lnTo>
                <a:pt x="1157" y="429"/>
              </a:lnTo>
              <a:lnTo>
                <a:pt x="1166" y="394"/>
              </a:lnTo>
              <a:lnTo>
                <a:pt x="1165" y="396"/>
              </a:lnTo>
              <a:lnTo>
                <a:pt x="1168" y="360"/>
              </a:lnTo>
              <a:lnTo>
                <a:pt x="1168" y="361"/>
              </a:lnTo>
              <a:lnTo>
                <a:pt x="1165" y="325"/>
              </a:lnTo>
              <a:lnTo>
                <a:pt x="1166" y="326"/>
              </a:lnTo>
              <a:lnTo>
                <a:pt x="1157" y="291"/>
              </a:lnTo>
              <a:lnTo>
                <a:pt x="1157" y="293"/>
              </a:lnTo>
              <a:lnTo>
                <a:pt x="1123" y="227"/>
              </a:lnTo>
              <a:lnTo>
                <a:pt x="1125" y="229"/>
              </a:lnTo>
              <a:lnTo>
                <a:pt x="1071" y="169"/>
              </a:lnTo>
              <a:lnTo>
                <a:pt x="1072" y="170"/>
              </a:lnTo>
              <a:lnTo>
                <a:pt x="1001" y="118"/>
              </a:lnTo>
              <a:lnTo>
                <a:pt x="1002" y="119"/>
              </a:lnTo>
              <a:lnTo>
                <a:pt x="916" y="76"/>
              </a:lnTo>
              <a:lnTo>
                <a:pt x="917" y="76"/>
              </a:lnTo>
              <a:lnTo>
                <a:pt x="819" y="44"/>
              </a:lnTo>
              <a:lnTo>
                <a:pt x="710" y="23"/>
              </a:lnTo>
              <a:lnTo>
                <a:pt x="593" y="16"/>
              </a:lnTo>
              <a:lnTo>
                <a:pt x="476" y="23"/>
              </a:lnTo>
              <a:lnTo>
                <a:pt x="368" y="44"/>
              </a:lnTo>
              <a:lnTo>
                <a:pt x="269" y="76"/>
              </a:lnTo>
              <a:lnTo>
                <a:pt x="270" y="76"/>
              </a:lnTo>
              <a:lnTo>
                <a:pt x="183" y="119"/>
              </a:lnTo>
              <a:lnTo>
                <a:pt x="184" y="118"/>
              </a:lnTo>
              <a:lnTo>
                <a:pt x="113" y="170"/>
              </a:lnTo>
              <a:lnTo>
                <a:pt x="114" y="169"/>
              </a:lnTo>
              <a:lnTo>
                <a:pt x="60" y="229"/>
              </a:lnTo>
              <a:lnTo>
                <a:pt x="62" y="227"/>
              </a:lnTo>
              <a:lnTo>
                <a:pt x="28" y="293"/>
              </a:lnTo>
              <a:lnTo>
                <a:pt x="28" y="291"/>
              </a:lnTo>
              <a:lnTo>
                <a:pt x="19" y="326"/>
              </a:lnTo>
              <a:lnTo>
                <a:pt x="19" y="325"/>
              </a:lnTo>
              <a:lnTo>
                <a:pt x="16" y="361"/>
              </a:lnTo>
              <a:lnTo>
                <a:pt x="16" y="360"/>
              </a:lnTo>
              <a:lnTo>
                <a:pt x="19" y="396"/>
              </a:lnTo>
              <a:close/>
            </a:path>
          </a:pathLst>
        </a:custGeom>
        <a:noFill/>
        <a:ln w="0">
          <a:noFill/>
          <a:round/>
          <a:headEnd/>
          <a:tailEnd/>
        </a:ln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lang="en-GB" altLang="es-ES" sz="700">
              <a:latin typeface="Catalana" panose="01000000000000000000" pitchFamily="50" charset="0"/>
              <a:ea typeface="Catalana" panose="01000000000000000000" pitchFamily="50" charset="0"/>
              <a:cs typeface="Arial"/>
            </a:rPr>
            <a:t>+9,2%</a:t>
          </a:r>
        </a:p>
      </xdr:txBody>
    </xdr:sp>
    <xdr:clientData/>
  </xdr:twoCellAnchor>
  <xdr:twoCellAnchor>
    <xdr:from>
      <xdr:col>2</xdr:col>
      <xdr:colOff>439220</xdr:colOff>
      <xdr:row>66</xdr:row>
      <xdr:rowOff>28838</xdr:rowOff>
    </xdr:from>
    <xdr:to>
      <xdr:col>2</xdr:col>
      <xdr:colOff>598786</xdr:colOff>
      <xdr:row>66</xdr:row>
      <xdr:rowOff>28838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2668070" y="10458713"/>
          <a:ext cx="159566" cy="0"/>
        </a:xfrm>
        <a:prstGeom prst="straightConnector1">
          <a:avLst/>
        </a:prstGeom>
        <a:ln>
          <a:solidFill>
            <a:srgbClr val="D20A2C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0</xdr:row>
      <xdr:rowOff>85725</xdr:rowOff>
    </xdr:from>
    <xdr:to>
      <xdr:col>1</xdr:col>
      <xdr:colOff>1355724</xdr:colOff>
      <xdr:row>0</xdr:row>
      <xdr:rowOff>635455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4329C-155A-47FF-A204-C54261FCD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85725"/>
          <a:ext cx="1260474" cy="5529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1556386</xdr:colOff>
      <xdr:row>1</xdr:row>
      <xdr:rowOff>111257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DB75DB-CEF1-40AA-90B6-E87CDCA7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0"/>
          <a:ext cx="1546860" cy="7875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1</xdr:col>
      <xdr:colOff>1346199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7F3B15-2881-47CF-9D2F-F8FACD534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6200"/>
          <a:ext cx="1257299" cy="5497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66675</xdr:rowOff>
    </xdr:from>
    <xdr:to>
      <xdr:col>1</xdr:col>
      <xdr:colOff>1400174</xdr:colOff>
      <xdr:row>0</xdr:row>
      <xdr:rowOff>619580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6E1242-041B-42DB-9CF2-033FBD4F4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6675"/>
          <a:ext cx="1260474" cy="54973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1</xdr:col>
      <xdr:colOff>1327149</xdr:colOff>
      <xdr:row>0</xdr:row>
      <xdr:rowOff>619580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C937BC-6965-408D-B7E5-46F26C46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60474" cy="5529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1</xdr:col>
      <xdr:colOff>1289049</xdr:colOff>
      <xdr:row>0</xdr:row>
      <xdr:rowOff>629105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01A1C0-8E82-4323-9366-60A36E7B7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76200"/>
          <a:ext cx="1260474" cy="55290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49609</xdr:colOff>
      <xdr:row>0</xdr:row>
      <xdr:rowOff>69453</xdr:rowOff>
    </xdr:from>
    <xdr:to>
      <xdr:col>1</xdr:col>
      <xdr:colOff>1306908</xdr:colOff>
      <xdr:row>0</xdr:row>
      <xdr:rowOff>619183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1333AF-C4E4-4C93-B9FD-102C05BD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69453"/>
          <a:ext cx="1254124" cy="546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285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76200</xdr:rowOff>
    </xdr:from>
    <xdr:to>
      <xdr:col>2</xdr:col>
      <xdr:colOff>933449</xdr:colOff>
      <xdr:row>0</xdr:row>
      <xdr:rowOff>625930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4D5141-9B8F-4C26-A0DA-A8B986B43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76200"/>
          <a:ext cx="1257299" cy="54973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3</xdr:col>
      <xdr:colOff>756921</xdr:colOff>
      <xdr:row>1</xdr:row>
      <xdr:rowOff>111257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A05842-3318-456F-AB3F-C4C0FF380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0"/>
          <a:ext cx="1490345" cy="7875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57150</xdr:rowOff>
    </xdr:from>
    <xdr:to>
      <xdr:col>2</xdr:col>
      <xdr:colOff>1104899</xdr:colOff>
      <xdr:row>0</xdr:row>
      <xdr:rowOff>606880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A49D53-4E99-4A48-B512-97E65F5C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7150"/>
          <a:ext cx="1257299" cy="549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1279524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0A5141-12D5-4B98-9097-6ACC5344A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76200"/>
          <a:ext cx="1260474" cy="5497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1279524</xdr:colOff>
      <xdr:row>0</xdr:row>
      <xdr:rowOff>629105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58E169-2D39-4C4E-B116-200EE4BD1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76200"/>
          <a:ext cx="1260474" cy="552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1</xdr:col>
      <xdr:colOff>1327149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CE59B0-4CE0-4BA8-AEAA-9E4CB8280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6200"/>
          <a:ext cx="1260474" cy="549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104775</xdr:rowOff>
    </xdr:from>
    <xdr:to>
      <xdr:col>1</xdr:col>
      <xdr:colOff>1250949</xdr:colOff>
      <xdr:row>0</xdr:row>
      <xdr:rowOff>657680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5FB55-EB39-4091-A20C-5AA116697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4775"/>
          <a:ext cx="1260474" cy="5529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</xdr:col>
      <xdr:colOff>1317624</xdr:colOff>
      <xdr:row>0</xdr:row>
      <xdr:rowOff>638630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26258-C261-4020-ADAF-75261448E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85725"/>
          <a:ext cx="1260474" cy="5529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1</xdr:col>
      <xdr:colOff>1314449</xdr:colOff>
      <xdr:row>1</xdr:row>
      <xdr:rowOff>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8714F8-74E3-4EBB-B380-C4D5DFAF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23825"/>
          <a:ext cx="1257299" cy="549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NLEDOO1\LOCALS~1\Temp\Temporary%20Directory%201%20for%20Smartview%20v170707%201300%20(4).zip\FlashInMonthOvervi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SCX0\WORK_GES\%23Control\%23RESULT\Nuevo\12-02\12-02-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%23RESULT\Nuevo\04-01\04-01-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RESULT\Nuevo\04-01\04-01-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12\Review%20Documents\RegionGroupings_2006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1\1111\Anexo\VENTAS\Trabajo\Plantilla%20VENTAS_No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3\0513\Cta_Rtdos\BILBAO%20Libro%20Comite_0513_Ver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NLAZIE1\Local%20Settings\Temporary%20Internet%20Files\OLK119\progress%20action%20plan%200809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LP\CURRYE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06\Review%20Documents\RegionGroupings_Risk%20Services_2006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BEFGIL1.GERLINGCREDIT\Local%20Settings\Temporary%20Internet%20Files\OLKC\BB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09\Informe%20Anual\Version%20castellano\Informes%20trimestrales\2009\1T09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0\3T10\Informes%20trimestrales\2009\1T09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tas%20e%20inversores\Reporting%20CNMV\2014\12M2014\CAST\Informes%20trimestrales\2009\1T09\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1\Informe%20Anual\Versi&#243;n%20castellano\Informes%20trimestrales\2009\1T09\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4\12M2014\CAST\Informes%20trimestrales\2009\1T09\blan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radiusnet.com\dfs\Restricted\Group%20Controlling\Planning\2010\2011%20budgeting%20process\Anna's%20analysis\FC%206+6%20and%20budget%202011%20costs%20calcul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Controlling\Planning\2010\Forecasts%202010\9+3\Presentation\FC%209+3%20&amp;%20Budge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BI1165~1.SEG\CONFIG~1\Temp\Directorio%20temporal%202%20para%20Grupo%20CO%20%20-Plantillas%20de%20I%20%20Adic%20Grupo%20Bilbao%20(2).zip\Grupo%20CO.%20-I.Adic.%20Semestral%20S.%20Bilbao-%20v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MonthOverview"/>
      <sheetName val="PerMonthForChar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 refreshError="1"/>
      <sheetData sheetId="1" refreshError="1"/>
      <sheetData sheetId="2" refreshError="1">
        <row r="4">
          <cell r="C4" t="str">
            <v>Total Atradius</v>
          </cell>
          <cell r="D4" t="str">
            <v>Northern Europe</v>
          </cell>
          <cell r="E4" t="str">
            <v>Cent &amp; East Europe</v>
          </cell>
          <cell r="F4" t="str">
            <v>Southern Europe</v>
          </cell>
          <cell r="G4" t="str">
            <v>Anglo-America</v>
          </cell>
          <cell r="H4" t="str">
            <v>Global, RoW</v>
          </cell>
          <cell r="I4" t="str">
            <v>Other products</v>
          </cell>
          <cell r="J4" t="str">
            <v>CF</v>
          </cell>
          <cell r="K4" t="str">
            <v>Unallocated</v>
          </cell>
          <cell r="L4" t="str">
            <v>Free</v>
          </cell>
        </row>
        <row r="5">
          <cell r="B5" t="str">
            <v>ACTUAL YTD</v>
          </cell>
          <cell r="C5" t="str">
            <v>Ytd Actual</v>
          </cell>
          <cell r="D5" t="str">
            <v>Ytd Actual</v>
          </cell>
          <cell r="E5" t="str">
            <v>Ytd Actual</v>
          </cell>
          <cell r="F5" t="str">
            <v>Ytd Actual</v>
          </cell>
          <cell r="G5" t="str">
            <v>Ytd Actual</v>
          </cell>
          <cell r="H5" t="str">
            <v>Ytd Actual</v>
          </cell>
          <cell r="I5" t="str">
            <v>Ytd Actual</v>
          </cell>
          <cell r="J5" t="str">
            <v>Ytd Actual</v>
          </cell>
          <cell r="K5" t="str">
            <v>Ytd Actual</v>
          </cell>
          <cell r="L5" t="str">
            <v>Ytd Actual</v>
          </cell>
        </row>
        <row r="6">
          <cell r="B6" t="str">
            <v>Earned Premium</v>
          </cell>
          <cell r="C6">
            <v>1077.9243353731356</v>
          </cell>
          <cell r="D6">
            <v>129.43927000000002</v>
          </cell>
          <cell r="E6">
            <v>192.74740008753821</v>
          </cell>
          <cell r="F6">
            <v>194.327</v>
          </cell>
          <cell r="G6">
            <v>169.85499999999999</v>
          </cell>
          <cell r="H6">
            <v>175.27223746995139</v>
          </cell>
          <cell r="I6">
            <v>213.78342781564598</v>
          </cell>
          <cell r="J6">
            <v>0</v>
          </cell>
          <cell r="K6">
            <v>2.5</v>
          </cell>
        </row>
        <row r="7">
          <cell r="B7" t="str">
            <v>Contributions</v>
          </cell>
          <cell r="C7">
            <v>103.77863298949616</v>
          </cell>
          <cell r="D7">
            <v>20.031791999999999</v>
          </cell>
          <cell r="E7">
            <v>30.903725506801823</v>
          </cell>
          <cell r="F7">
            <v>24.738</v>
          </cell>
          <cell r="G7">
            <v>10.778</v>
          </cell>
          <cell r="H7">
            <v>11.059247942694325</v>
          </cell>
          <cell r="I7">
            <v>6.2678675400000001</v>
          </cell>
          <cell r="J7">
            <v>0</v>
          </cell>
          <cell r="L7">
            <v>0</v>
          </cell>
        </row>
        <row r="8">
          <cell r="B8" t="str">
            <v>Other revenue</v>
          </cell>
          <cell r="C8">
            <v>54.981865111111119</v>
          </cell>
          <cell r="D8">
            <v>11.489466</v>
          </cell>
          <cell r="E8">
            <v>4.3490000000000002</v>
          </cell>
          <cell r="F8">
            <v>13.293000000000001</v>
          </cell>
          <cell r="G8">
            <v>5.0470000000000006</v>
          </cell>
          <cell r="H8">
            <v>0.02</v>
          </cell>
          <cell r="I8">
            <v>29.099732444444449</v>
          </cell>
          <cell r="J8">
            <v>0</v>
          </cell>
          <cell r="K8">
            <v>-8.3163333333333327</v>
          </cell>
        </row>
        <row r="9">
          <cell r="B9" t="str">
            <v>Total Revenue</v>
          </cell>
          <cell r="C9">
            <v>618.34241673687143</v>
          </cell>
          <cell r="D9">
            <v>80.480264000000005</v>
          </cell>
          <cell r="E9">
            <v>114.00006279717002</v>
          </cell>
          <cell r="F9">
            <v>116.179</v>
          </cell>
          <cell r="G9">
            <v>92.84</v>
          </cell>
          <cell r="H9">
            <v>93.175742706322879</v>
          </cell>
          <cell r="I9">
            <v>124.57551390004521</v>
          </cell>
          <cell r="J9">
            <v>0</v>
          </cell>
          <cell r="K9">
            <v>-2.9081666666666663</v>
          </cell>
          <cell r="L9">
            <v>0</v>
          </cell>
        </row>
        <row r="10">
          <cell r="B10" t="str">
            <v>Gross Claims</v>
          </cell>
          <cell r="C10">
            <v>534.92212106650254</v>
          </cell>
          <cell r="D10">
            <v>45.021326169414493</v>
          </cell>
          <cell r="E10">
            <v>45.098046552610427</v>
          </cell>
          <cell r="F10">
            <v>165.02500000000001</v>
          </cell>
          <cell r="G10">
            <v>64.825000000000003</v>
          </cell>
          <cell r="H10">
            <v>66.728860531699354</v>
          </cell>
          <cell r="I10">
            <v>120.91916347772782</v>
          </cell>
          <cell r="J10">
            <v>0</v>
          </cell>
          <cell r="K10">
            <v>27.304724335050508</v>
          </cell>
        </row>
        <row r="11">
          <cell r="B11" t="str">
            <v>Reinsurance</v>
          </cell>
          <cell r="C11">
            <v>94.50497997795955</v>
          </cell>
          <cell r="D11">
            <v>18.909903315292752</v>
          </cell>
          <cell r="E11">
            <v>6.9971319114917723</v>
          </cell>
          <cell r="F11">
            <v>-2.7453799999999973</v>
          </cell>
          <cell r="G11">
            <v>21.941099999999999</v>
          </cell>
          <cell r="H11">
            <v>22.097500416124511</v>
          </cell>
          <cell r="I11">
            <v>0</v>
          </cell>
          <cell r="J11">
            <v>0</v>
          </cell>
          <cell r="K11">
            <v>27.304724335050508</v>
          </cell>
        </row>
        <row r="12">
          <cell r="B12" t="str">
            <v>Total Expenses</v>
          </cell>
          <cell r="C12">
            <v>525.46584712149661</v>
          </cell>
          <cell r="D12">
            <v>47.106222501000005</v>
          </cell>
          <cell r="E12">
            <v>47.338325331845034</v>
          </cell>
          <cell r="F12">
            <v>63.979333333333344</v>
          </cell>
          <cell r="G12">
            <v>55.113</v>
          </cell>
          <cell r="H12">
            <v>36.847489791892833</v>
          </cell>
          <cell r="I12">
            <v>85.569154758035964</v>
          </cell>
          <cell r="J12">
            <v>219.55340937680364</v>
          </cell>
          <cell r="K12">
            <v>-30.041087971414143</v>
          </cell>
        </row>
        <row r="13">
          <cell r="B13" t="str">
            <v>Gross Margin</v>
          </cell>
          <cell r="C13">
            <v>176.29686528574362</v>
          </cell>
          <cell r="D13">
            <v>68.832979329585498</v>
          </cell>
          <cell r="E13">
            <v>135.56375370988457</v>
          </cell>
          <cell r="F13">
            <v>3.3536666666666788</v>
          </cell>
          <cell r="G13">
            <v>65.742000000000019</v>
          </cell>
          <cell r="H13">
            <v>82.775135089053549</v>
          </cell>
          <cell r="I13">
            <v>42.662709564326647</v>
          </cell>
          <cell r="J13">
            <v>-219.55340937680364</v>
          </cell>
          <cell r="K13">
            <v>-3.0799696969696981</v>
          </cell>
          <cell r="L13">
            <v>0</v>
          </cell>
        </row>
        <row r="14">
          <cell r="B14" t="str">
            <v>FTE end</v>
          </cell>
          <cell r="C14">
            <v>1320</v>
          </cell>
          <cell r="D14">
            <v>220</v>
          </cell>
          <cell r="E14">
            <v>110</v>
          </cell>
          <cell r="F14">
            <v>440</v>
          </cell>
          <cell r="G14">
            <v>330</v>
          </cell>
          <cell r="H14">
            <v>220</v>
          </cell>
          <cell r="I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po de Gestión ok"/>
      <sheetName val="Sr. SerraConsolidado de Gestión"/>
      <sheetName val="Consolidado de Gestión ok"/>
      <sheetName val="IMPRIME"/>
      <sheetName val="PORTADA GRUPO"/>
      <sheetName val="GRUPO"/>
      <sheetName val="GRUPO SG"/>
      <sheetName val="SEGUROS GENERALES gg"/>
      <sheetName val="GRUPO VIDA"/>
      <sheetName val="SEGUROS VIDA GG"/>
      <sheetName val="PORTADA P. EQUIVALENCIA"/>
      <sheetName val="P. EQ. TOTAL"/>
      <sheetName val="P. EQ.  SG"/>
      <sheetName val="SEGUROS grles PE"/>
      <sheetName val="P. EQ. VIDA"/>
      <sheetName val="SEGUROS VIDA PE"/>
      <sheetName val="P. EQ. CÍAS"/>
      <sheetName val="PORTADA INTEGRACIÓN GLOBAL"/>
      <sheetName val="INT. GLOBAL TOTAL"/>
      <sheetName val="INT. GLOBAL SG"/>
      <sheetName val="SEGUROS grles IG "/>
      <sheetName val="INT. GLOBAL VIDA"/>
      <sheetName val="SEGUROS VIDA IG"/>
      <sheetName val="INT GLOBAL CIAS"/>
      <sheetName val="TOTALES"/>
      <sheetName val="TOTALESB"/>
      <sheetName val="BALANCE"/>
      <sheetName val="NO VALE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CO + SCO"/>
      <sheetName val="CO + SCO (3)"/>
      <sheetName val="CO + SC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card"/>
      <sheetName val="Reference"/>
      <sheetName val="Targets2006"/>
      <sheetName val="Targetsbefore2006"/>
      <sheetName val="ACRO adjustment"/>
      <sheetName val=" Groupings"/>
      <sheetName val="data"/>
      <sheetName val="Historic Exposure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6">
          <cell r="B1046" t="str">
            <v>REGION/GROUPING_MI</v>
          </cell>
          <cell r="C1046" t="str">
            <v>31/12/2006</v>
          </cell>
          <cell r="D1046" t="str">
            <v>30/11/2006</v>
          </cell>
          <cell r="E1046" t="str">
            <v>31/10/2006</v>
          </cell>
          <cell r="F1046" t="str">
            <v>30/09/2006</v>
          </cell>
          <cell r="G1046" t="str">
            <v>31/08/2006</v>
          </cell>
          <cell r="H1046" t="str">
            <v>31/07/2006</v>
          </cell>
          <cell r="I1046" t="str">
            <v>30/06/2006</v>
          </cell>
          <cell r="J1046" t="str">
            <v>31/05/2006</v>
          </cell>
          <cell r="K1046" t="str">
            <v>30/04/2006</v>
          </cell>
          <cell r="L1046" t="str">
            <v>31/03/2006</v>
          </cell>
          <cell r="M1046" t="str">
            <v>28/02/2006</v>
          </cell>
          <cell r="N1046" t="str">
            <v>31/01/2006</v>
          </cell>
          <cell r="O1046" t="str">
            <v>31/12/2005</v>
          </cell>
          <cell r="P1046" t="str">
            <v>30/11/2005</v>
          </cell>
          <cell r="Q1046" t="str">
            <v>31/10/2005</v>
          </cell>
          <cell r="R1046" t="str">
            <v>30/09/2005</v>
          </cell>
        </row>
        <row r="1047">
          <cell r="B1047" t="str">
            <v>Admin only</v>
          </cell>
          <cell r="C1047">
            <v>10008.139859999999</v>
          </cell>
          <cell r="D1047">
            <v>7241.2879000000003</v>
          </cell>
          <cell r="E1047">
            <v>9407.1097099999988</v>
          </cell>
          <cell r="F1047">
            <v>8285.4078100000006</v>
          </cell>
          <cell r="G1047">
            <v>9818.0363400000024</v>
          </cell>
          <cell r="H1047">
            <v>11381.25268</v>
          </cell>
          <cell r="I1047">
            <v>10923.031230000002</v>
          </cell>
          <cell r="J1047">
            <v>14606.787889999994</v>
          </cell>
          <cell r="K1047">
            <v>12647.432799999997</v>
          </cell>
          <cell r="L1047">
            <v>14273.078989999998</v>
          </cell>
          <cell r="M1047">
            <v>12080.132739999997</v>
          </cell>
          <cell r="N1047">
            <v>9683.6290000000045</v>
          </cell>
          <cell r="O1047">
            <v>9683.6290000000045</v>
          </cell>
          <cell r="P1047">
            <v>10839.391000000003</v>
          </cell>
          <cell r="Q1047">
            <v>12143.635360000007</v>
          </cell>
          <cell r="R1047">
            <v>12668.474729999998</v>
          </cell>
        </row>
        <row r="1048">
          <cell r="B1048" t="str">
            <v>Africa</v>
          </cell>
          <cell r="C1048">
            <v>6800.0145100000082</v>
          </cell>
          <cell r="D1048">
            <v>6796.9904500000066</v>
          </cell>
          <cell r="E1048">
            <v>6817.7172</v>
          </cell>
          <cell r="F1048">
            <v>6603.0193199999994</v>
          </cell>
          <cell r="G1048">
            <v>6667.4973200000013</v>
          </cell>
          <cell r="H1048">
            <v>6361.4685099999997</v>
          </cell>
          <cell r="I1048">
            <v>6406.7558099999969</v>
          </cell>
          <cell r="J1048">
            <v>6822.9230700000007</v>
          </cell>
          <cell r="K1048">
            <v>6638.2877499999986</v>
          </cell>
          <cell r="L1048">
            <v>7056.4320700000026</v>
          </cell>
          <cell r="M1048">
            <v>7220.4858500000064</v>
          </cell>
          <cell r="N1048">
            <v>7314.1520000000046</v>
          </cell>
          <cell r="O1048">
            <v>7314.1520000000046</v>
          </cell>
          <cell r="P1048">
            <v>7294.8960000000015</v>
          </cell>
          <cell r="Q1048">
            <v>7422.3047334753464</v>
          </cell>
          <cell r="R1048">
            <v>7516.4742156709708</v>
          </cell>
        </row>
        <row r="1049">
          <cell r="B1049" t="str">
            <v>Asia</v>
          </cell>
          <cell r="C1049">
            <v>19862.257440000001</v>
          </cell>
          <cell r="D1049">
            <v>19495.866249999992</v>
          </cell>
          <cell r="E1049">
            <v>18571.470100000002</v>
          </cell>
          <cell r="F1049">
            <v>17771.860029999993</v>
          </cell>
          <cell r="G1049">
            <v>17537.598199999986</v>
          </cell>
          <cell r="H1049">
            <v>19349.836089999997</v>
          </cell>
          <cell r="I1049">
            <v>18980.593900000018</v>
          </cell>
          <cell r="J1049">
            <v>19631.950919999999</v>
          </cell>
          <cell r="K1049">
            <v>18648.449759999989</v>
          </cell>
          <cell r="L1049">
            <v>18287.41060000001</v>
          </cell>
          <cell r="M1049">
            <v>17967.638969999996</v>
          </cell>
          <cell r="N1049">
            <v>18298.965000000004</v>
          </cell>
          <cell r="O1049">
            <v>18298.965000000004</v>
          </cell>
          <cell r="P1049">
            <v>18081.381999999998</v>
          </cell>
          <cell r="Q1049">
            <v>17974.473039047381</v>
          </cell>
          <cell r="R1049">
            <v>18515.433023255351</v>
          </cell>
        </row>
        <row r="1050">
          <cell r="B1050" t="str">
            <v>Australia, New Zealand</v>
          </cell>
          <cell r="C1050">
            <v>2659.3828599999993</v>
          </cell>
          <cell r="D1050">
            <v>2563.9521</v>
          </cell>
          <cell r="E1050">
            <v>2570.1972799999999</v>
          </cell>
          <cell r="F1050">
            <v>2757.855059999999</v>
          </cell>
          <cell r="G1050">
            <v>2733.0081100000011</v>
          </cell>
          <cell r="H1050">
            <v>2761.3465300000003</v>
          </cell>
          <cell r="I1050">
            <v>2672.2226500000006</v>
          </cell>
          <cell r="J1050">
            <v>2760.9996099999994</v>
          </cell>
          <cell r="K1050">
            <v>2763.1914599999996</v>
          </cell>
          <cell r="L1050">
            <v>2821.1623699999996</v>
          </cell>
          <cell r="M1050">
            <v>2862.01</v>
          </cell>
          <cell r="N1050">
            <v>3430.61</v>
          </cell>
          <cell r="O1050">
            <v>3430.61</v>
          </cell>
          <cell r="P1050">
            <v>3396.1620000000007</v>
          </cell>
          <cell r="Q1050">
            <v>3404.2204103378645</v>
          </cell>
          <cell r="R1050">
            <v>3134.7344332358116</v>
          </cell>
        </row>
        <row r="1051">
          <cell r="B1051" t="str">
            <v>Austria</v>
          </cell>
          <cell r="C1051">
            <v>9353.5459099999971</v>
          </cell>
          <cell r="D1051">
            <v>7921.2073200000023</v>
          </cell>
          <cell r="E1051">
            <v>8093.4194699999998</v>
          </cell>
          <cell r="F1051">
            <v>8059.9516599999988</v>
          </cell>
          <cell r="G1051">
            <v>8022.4860800000006</v>
          </cell>
          <cell r="H1051">
            <v>7997.0542999999961</v>
          </cell>
          <cell r="I1051">
            <v>8472.9278800000011</v>
          </cell>
          <cell r="J1051">
            <v>8263.4427599999945</v>
          </cell>
          <cell r="K1051">
            <v>8338.3253799999966</v>
          </cell>
          <cell r="L1051">
            <v>8071.9209299999993</v>
          </cell>
          <cell r="M1051">
            <v>7911.6652199999971</v>
          </cell>
          <cell r="N1051">
            <v>7801.4869999999983</v>
          </cell>
          <cell r="O1051">
            <v>7801.4869999999983</v>
          </cell>
          <cell r="P1051">
            <v>9392.5740000000005</v>
          </cell>
          <cell r="Q1051">
            <v>10735.157110434109</v>
          </cell>
          <cell r="R1051">
            <v>10726.572931432973</v>
          </cell>
        </row>
        <row r="1052">
          <cell r="B1052" t="str">
            <v>Baltic</v>
          </cell>
          <cell r="C1052">
            <v>1961.8438199999996</v>
          </cell>
          <cell r="D1052">
            <v>1979.0354100000011</v>
          </cell>
          <cell r="E1052">
            <v>1962.8586299999999</v>
          </cell>
          <cell r="F1052">
            <v>1931.4932799999999</v>
          </cell>
          <cell r="G1052">
            <v>2073.2252899999999</v>
          </cell>
          <cell r="H1052">
            <v>2082.7922700000004</v>
          </cell>
          <cell r="I1052">
            <v>2082.0063700000005</v>
          </cell>
          <cell r="J1052">
            <v>2061.2983600000007</v>
          </cell>
          <cell r="K1052">
            <v>2059.9578399999996</v>
          </cell>
          <cell r="L1052">
            <v>2099.0665000000004</v>
          </cell>
          <cell r="M1052">
            <v>2028.9347199999993</v>
          </cell>
          <cell r="N1052">
            <v>2075.4340000000007</v>
          </cell>
          <cell r="O1052">
            <v>2075.4340000000007</v>
          </cell>
          <cell r="P1052">
            <v>2015.5509999999999</v>
          </cell>
          <cell r="Q1052">
            <v>1996.4469110632908</v>
          </cell>
          <cell r="R1052">
            <v>1986.974203934918</v>
          </cell>
        </row>
        <row r="1053">
          <cell r="B1053" t="str">
            <v>Belgium</v>
          </cell>
          <cell r="C1053">
            <v>32485.487230000006</v>
          </cell>
          <cell r="D1053">
            <v>32705.589050000002</v>
          </cell>
          <cell r="E1053">
            <v>32435.268389999994</v>
          </cell>
          <cell r="F1053">
            <v>32221.678249999997</v>
          </cell>
          <cell r="G1053">
            <v>32192.39417</v>
          </cell>
          <cell r="H1053">
            <v>31888.718899999989</v>
          </cell>
          <cell r="I1053">
            <v>31350.479329999998</v>
          </cell>
          <cell r="J1053">
            <v>30758.221310000001</v>
          </cell>
          <cell r="K1053">
            <v>30838.034080000009</v>
          </cell>
          <cell r="L1053">
            <v>30681.758279999991</v>
          </cell>
          <cell r="M1053">
            <v>31015.500279999993</v>
          </cell>
          <cell r="N1053">
            <v>30903.940999999992</v>
          </cell>
          <cell r="O1053">
            <v>30903.940999999992</v>
          </cell>
          <cell r="P1053">
            <v>31164.897000000008</v>
          </cell>
          <cell r="Q1053">
            <v>31159.348611992998</v>
          </cell>
          <cell r="R1053">
            <v>31105.635546182282</v>
          </cell>
        </row>
        <row r="1054">
          <cell r="B1054" t="str">
            <v>Caribbean</v>
          </cell>
          <cell r="C1054">
            <v>889.67502000000013</v>
          </cell>
          <cell r="D1054">
            <v>881.77915000000041</v>
          </cell>
          <cell r="E1054">
            <v>897.29254000000014</v>
          </cell>
          <cell r="F1054">
            <v>862.60616999999991</v>
          </cell>
          <cell r="G1054">
            <v>854.09117999999989</v>
          </cell>
          <cell r="H1054">
            <v>771.2816499999999</v>
          </cell>
          <cell r="I1054">
            <v>843.70802999999967</v>
          </cell>
          <cell r="J1054">
            <v>866.33773000000008</v>
          </cell>
          <cell r="K1054">
            <v>859.60225999999943</v>
          </cell>
          <cell r="L1054">
            <v>861.58484999999951</v>
          </cell>
          <cell r="M1054">
            <v>875.45492000000013</v>
          </cell>
          <cell r="N1054">
            <v>838.62400000000059</v>
          </cell>
          <cell r="O1054">
            <v>838.62400000000059</v>
          </cell>
          <cell r="P1054">
            <v>858.08900000000062</v>
          </cell>
          <cell r="Q1054">
            <v>871.41062082232816</v>
          </cell>
          <cell r="R1054">
            <v>906.10121364912027</v>
          </cell>
        </row>
        <row r="1055">
          <cell r="B1055" t="str">
            <v>Central-America</v>
          </cell>
          <cell r="C1055">
            <v>1547.9581299999993</v>
          </cell>
          <cell r="D1055">
            <v>1552.9956</v>
          </cell>
          <cell r="E1055">
            <v>1408.00155</v>
          </cell>
          <cell r="F1055">
            <v>1260.5616299999997</v>
          </cell>
          <cell r="G1055">
            <v>1280.4989</v>
          </cell>
          <cell r="H1055">
            <v>1169.0282999999997</v>
          </cell>
          <cell r="I1055">
            <v>1201.4848599999996</v>
          </cell>
          <cell r="J1055">
            <v>1295.9144400000002</v>
          </cell>
          <cell r="K1055">
            <v>1253.8114699999992</v>
          </cell>
          <cell r="L1055">
            <v>1250.0119599999998</v>
          </cell>
          <cell r="M1055">
            <v>1192.47225</v>
          </cell>
          <cell r="N1055">
            <v>1140.1569999999997</v>
          </cell>
          <cell r="O1055">
            <v>1140.1569999999997</v>
          </cell>
          <cell r="P1055">
            <v>1116.6300000000001</v>
          </cell>
          <cell r="Q1055">
            <v>1101.1462738830669</v>
          </cell>
          <cell r="R1055">
            <v>1119.3681466850271</v>
          </cell>
        </row>
        <row r="1056">
          <cell r="B1056" t="str">
            <v>Czech Republic</v>
          </cell>
          <cell r="C1056">
            <v>3777.2514100000003</v>
          </cell>
          <cell r="D1056">
            <v>3849.8331300000009</v>
          </cell>
          <cell r="E1056">
            <v>3799.0818399999998</v>
          </cell>
          <cell r="F1056">
            <v>3565.6350300000013</v>
          </cell>
          <cell r="G1056">
            <v>3544.2636699999994</v>
          </cell>
          <cell r="H1056">
            <v>3578.1694499999994</v>
          </cell>
          <cell r="I1056">
            <v>3547.6581700000002</v>
          </cell>
          <cell r="J1056">
            <v>3580.4116399999994</v>
          </cell>
          <cell r="K1056">
            <v>3543.0225399999999</v>
          </cell>
          <cell r="L1056">
            <v>3523.8077900000008</v>
          </cell>
          <cell r="M1056">
            <v>3525.8117499999994</v>
          </cell>
          <cell r="N1056">
            <v>3568.1469999999995</v>
          </cell>
          <cell r="O1056">
            <v>3568.1469999999995</v>
          </cell>
          <cell r="P1056">
            <v>3486.6150000000007</v>
          </cell>
          <cell r="Q1056">
            <v>3471.8218998193706</v>
          </cell>
          <cell r="R1056">
            <v>3564.5788306004042</v>
          </cell>
        </row>
        <row r="1057">
          <cell r="B1057" t="str">
            <v>Denmark</v>
          </cell>
          <cell r="C1057">
            <v>13624.559099999999</v>
          </cell>
          <cell r="D1057">
            <v>13809.334829999996</v>
          </cell>
          <cell r="E1057">
            <v>13656.737839999998</v>
          </cell>
          <cell r="F1057">
            <v>13660.624740000003</v>
          </cell>
          <cell r="G1057">
            <v>13683.07228</v>
          </cell>
          <cell r="H1057">
            <v>13654.153090000002</v>
          </cell>
          <cell r="I1057">
            <v>13417.28126</v>
          </cell>
          <cell r="J1057">
            <v>13276.923259999996</v>
          </cell>
          <cell r="K1057">
            <v>13372.140469999995</v>
          </cell>
          <cell r="L1057">
            <v>13226.959239999996</v>
          </cell>
          <cell r="M1057">
            <v>12587.120029999998</v>
          </cell>
          <cell r="N1057">
            <v>12532.068000000005</v>
          </cell>
          <cell r="O1057">
            <v>12532.068000000005</v>
          </cell>
          <cell r="P1057">
            <v>12397.93</v>
          </cell>
          <cell r="Q1057">
            <v>12498.068907407789</v>
          </cell>
          <cell r="R1057">
            <v>12471.78544382061</v>
          </cell>
        </row>
        <row r="1058">
          <cell r="B1058" t="str">
            <v>E-E Remaining</v>
          </cell>
          <cell r="C1058">
            <v>15846.586490000007</v>
          </cell>
          <cell r="D1058">
            <v>16236.435179999986</v>
          </cell>
          <cell r="E1058">
            <v>15275.757429999998</v>
          </cell>
          <cell r="F1058">
            <v>13796.926129999996</v>
          </cell>
          <cell r="G1058">
            <v>13624.939580000004</v>
          </cell>
          <cell r="H1058">
            <v>13223.217719999999</v>
          </cell>
          <cell r="I1058">
            <v>12150.17836</v>
          </cell>
          <cell r="J1058">
            <v>12003.939670000002</v>
          </cell>
          <cell r="K1058">
            <v>11649.366049999997</v>
          </cell>
          <cell r="L1058">
            <v>11129.68374</v>
          </cell>
          <cell r="M1058">
            <v>10809.996859999996</v>
          </cell>
          <cell r="N1058">
            <v>8755.7999999999993</v>
          </cell>
          <cell r="O1058">
            <v>8755.7999999999993</v>
          </cell>
          <cell r="P1058">
            <v>8216.1370000000006</v>
          </cell>
          <cell r="Q1058">
            <v>7659.216703509288</v>
          </cell>
          <cell r="R1058">
            <v>7302.7679315182977</v>
          </cell>
        </row>
        <row r="1059">
          <cell r="B1059" t="str">
            <v>Finland</v>
          </cell>
          <cell r="C1059">
            <v>2598.1534799999999</v>
          </cell>
          <cell r="D1059">
            <v>2628.3097699999998</v>
          </cell>
          <cell r="E1059">
            <v>2655.5834300000006</v>
          </cell>
          <cell r="F1059">
            <v>2643.6900299999998</v>
          </cell>
          <cell r="G1059">
            <v>2660.2668099999992</v>
          </cell>
          <cell r="H1059">
            <v>2663.40238</v>
          </cell>
          <cell r="I1059">
            <v>2721.8866300000009</v>
          </cell>
          <cell r="J1059">
            <v>2726.7896599999999</v>
          </cell>
          <cell r="K1059">
            <v>2784.3246700000009</v>
          </cell>
          <cell r="L1059">
            <v>2822.2200700000003</v>
          </cell>
          <cell r="M1059">
            <v>2908.2470100000005</v>
          </cell>
          <cell r="N1059">
            <v>2909.6849999999995</v>
          </cell>
          <cell r="O1059">
            <v>2909.6849999999995</v>
          </cell>
          <cell r="P1059">
            <v>2950.2119999999995</v>
          </cell>
          <cell r="Q1059">
            <v>3253.0254397820149</v>
          </cell>
          <cell r="R1059">
            <v>3218.3025559199218</v>
          </cell>
        </row>
        <row r="1060">
          <cell r="B1060" t="str">
            <v>France</v>
          </cell>
          <cell r="C1060">
            <v>87157.385800000047</v>
          </cell>
          <cell r="D1060">
            <v>86948.957880000002</v>
          </cell>
          <cell r="E1060">
            <v>86877.68435000004</v>
          </cell>
          <cell r="F1060">
            <v>84939.58614999993</v>
          </cell>
          <cell r="G1060">
            <v>85733.238670000021</v>
          </cell>
          <cell r="H1060">
            <v>85601.998769999947</v>
          </cell>
          <cell r="I1060">
            <v>85185.584199999998</v>
          </cell>
          <cell r="J1060">
            <v>87940.855359999929</v>
          </cell>
          <cell r="K1060">
            <v>86815.983160000033</v>
          </cell>
          <cell r="L1060">
            <v>89401.410309999934</v>
          </cell>
          <cell r="M1060">
            <v>89554.377329999974</v>
          </cell>
          <cell r="N1060">
            <v>90440.640999999989</v>
          </cell>
          <cell r="O1060">
            <v>90440.640999999989</v>
          </cell>
          <cell r="P1060">
            <v>90597.255999999907</v>
          </cell>
          <cell r="Q1060">
            <v>90748.26643245999</v>
          </cell>
          <cell r="R1060">
            <v>91572.483858085106</v>
          </cell>
        </row>
        <row r="1061">
          <cell r="B1061" t="str">
            <v>Germany</v>
          </cell>
          <cell r="C1061">
            <v>135555.05051999999</v>
          </cell>
          <cell r="D1061">
            <v>132763.56011000002</v>
          </cell>
          <cell r="E1061">
            <v>133912.22072000004</v>
          </cell>
          <cell r="F1061">
            <v>130839.70497999998</v>
          </cell>
          <cell r="G1061">
            <v>130238.59237999999</v>
          </cell>
          <cell r="H1061">
            <v>130138.81789999999</v>
          </cell>
          <cell r="I1061">
            <v>129603.41965999993</v>
          </cell>
          <cell r="J1061">
            <v>130392.84380999996</v>
          </cell>
          <cell r="K1061">
            <v>129306.49175999999</v>
          </cell>
          <cell r="L1061">
            <v>130667.91570000003</v>
          </cell>
          <cell r="M1061">
            <v>132465.86017</v>
          </cell>
          <cell r="N1061">
            <v>133260.82999999999</v>
          </cell>
          <cell r="O1061">
            <v>133260.82999999999</v>
          </cell>
          <cell r="P1061">
            <v>132514.69699999999</v>
          </cell>
          <cell r="Q1061">
            <v>132161.57590564579</v>
          </cell>
          <cell r="R1061">
            <v>132244.132750355</v>
          </cell>
        </row>
        <row r="1062">
          <cell r="B1062" t="str">
            <v>Greece, Malta, Cypres</v>
          </cell>
          <cell r="C1062">
            <v>5241.8589299999976</v>
          </cell>
          <cell r="D1062">
            <v>5268.2369399999998</v>
          </cell>
          <cell r="E1062">
            <v>5249.9276199999995</v>
          </cell>
          <cell r="F1062">
            <v>5144.6239199999973</v>
          </cell>
          <cell r="G1062">
            <v>5131.0581099999972</v>
          </cell>
          <cell r="H1062">
            <v>4770.5922700000001</v>
          </cell>
          <cell r="I1062">
            <v>5107.9585799999995</v>
          </cell>
          <cell r="J1062">
            <v>5378.8437799999974</v>
          </cell>
          <cell r="K1062">
            <v>5369.9728700000005</v>
          </cell>
          <cell r="L1062">
            <v>5347.4395700000041</v>
          </cell>
          <cell r="M1062">
            <v>5400.9617599999992</v>
          </cell>
          <cell r="N1062">
            <v>5444.8639999999996</v>
          </cell>
          <cell r="O1062">
            <v>5444.8639999999996</v>
          </cell>
          <cell r="P1062">
            <v>5501.48</v>
          </cell>
          <cell r="Q1062">
            <v>5463.4564884475531</v>
          </cell>
          <cell r="R1062">
            <v>5355.6911211685219</v>
          </cell>
        </row>
        <row r="1063">
          <cell r="B1063" t="str">
            <v>Hungary</v>
          </cell>
          <cell r="C1063">
            <v>2569.9795599999993</v>
          </cell>
          <cell r="D1063">
            <v>2601.6140699999996</v>
          </cell>
          <cell r="E1063">
            <v>2662.9754000000007</v>
          </cell>
          <cell r="F1063">
            <v>2597.0483400000007</v>
          </cell>
          <cell r="G1063">
            <v>2485.8196499999999</v>
          </cell>
          <cell r="H1063">
            <v>2473.4695900000002</v>
          </cell>
          <cell r="I1063">
            <v>2459.3658699999996</v>
          </cell>
          <cell r="J1063">
            <v>2471.9147099999996</v>
          </cell>
          <cell r="K1063">
            <v>2513.2422000000001</v>
          </cell>
          <cell r="L1063">
            <v>2498.5942899999995</v>
          </cell>
          <cell r="M1063">
            <v>2500.3459499999994</v>
          </cell>
          <cell r="N1063">
            <v>2514.3729999999996</v>
          </cell>
          <cell r="O1063">
            <v>2514.3729999999996</v>
          </cell>
          <cell r="P1063">
            <v>2471.4169999999999</v>
          </cell>
          <cell r="Q1063">
            <v>2501.7112390249586</v>
          </cell>
          <cell r="R1063">
            <v>2491.7927779979364</v>
          </cell>
        </row>
        <row r="1064">
          <cell r="B1064" t="str">
            <v>Ireland</v>
          </cell>
          <cell r="C1064">
            <v>14884.80912</v>
          </cell>
          <cell r="D1064">
            <v>14819.007889999997</v>
          </cell>
          <cell r="E1064">
            <v>14631.129269999999</v>
          </cell>
          <cell r="F1064">
            <v>14698.214460000001</v>
          </cell>
          <cell r="G1064">
            <v>14003.537249999999</v>
          </cell>
          <cell r="H1064">
            <v>13996.660179999999</v>
          </cell>
          <cell r="I1064">
            <v>14051.0895</v>
          </cell>
          <cell r="J1064">
            <v>14261.184199999998</v>
          </cell>
          <cell r="K1064">
            <v>14350.424000000001</v>
          </cell>
          <cell r="L1064">
            <v>14123.421070000002</v>
          </cell>
          <cell r="M1064">
            <v>14390.360779999999</v>
          </cell>
          <cell r="N1064">
            <v>14584.319</v>
          </cell>
          <cell r="O1064">
            <v>14584.319</v>
          </cell>
          <cell r="P1064">
            <v>14519.384</v>
          </cell>
          <cell r="Q1064">
            <v>13942.542322869278</v>
          </cell>
          <cell r="R1064">
            <v>14090.202637577066</v>
          </cell>
        </row>
        <row r="1065">
          <cell r="B1065" t="str">
            <v>Italy</v>
          </cell>
          <cell r="C1065">
            <v>74934.48079999999</v>
          </cell>
          <cell r="D1065">
            <v>74612.876650000006</v>
          </cell>
          <cell r="E1065">
            <v>75587.801939999947</v>
          </cell>
          <cell r="F1065">
            <v>61306.34669999998</v>
          </cell>
          <cell r="G1065">
            <v>60873.788240000009</v>
          </cell>
          <cell r="H1065">
            <v>59984.985209999992</v>
          </cell>
          <cell r="I1065">
            <v>61681.376530000001</v>
          </cell>
          <cell r="J1065">
            <v>61476.52451000001</v>
          </cell>
          <cell r="K1065">
            <v>61999.562539999992</v>
          </cell>
          <cell r="L1065">
            <v>56387.14867000001</v>
          </cell>
          <cell r="M1065">
            <v>56609.678809999998</v>
          </cell>
          <cell r="N1065">
            <v>50929.58400000001</v>
          </cell>
          <cell r="O1065">
            <v>50929.58400000001</v>
          </cell>
          <cell r="P1065">
            <v>48500.583999999988</v>
          </cell>
          <cell r="Q1065">
            <v>47181.290364270513</v>
          </cell>
          <cell r="R1065">
            <v>47421.007577584212</v>
          </cell>
        </row>
        <row r="1066">
          <cell r="B1066" t="str">
            <v>Luxembourg</v>
          </cell>
          <cell r="C1066">
            <v>1766.7940999999998</v>
          </cell>
          <cell r="D1066">
            <v>1652.9608899999998</v>
          </cell>
          <cell r="E1066">
            <v>1640.1916200000003</v>
          </cell>
          <cell r="F1066">
            <v>1472.3031799999999</v>
          </cell>
          <cell r="G1066">
            <v>1512.6873000000001</v>
          </cell>
          <cell r="H1066">
            <v>1387.7820900000004</v>
          </cell>
          <cell r="I1066">
            <v>1369.4031199999999</v>
          </cell>
          <cell r="J1066">
            <v>1418.0113300000003</v>
          </cell>
          <cell r="K1066">
            <v>650.03506999999991</v>
          </cell>
          <cell r="L1066">
            <v>629.37979000000007</v>
          </cell>
          <cell r="M1066">
            <v>751.12242000000003</v>
          </cell>
          <cell r="N1066">
            <v>848.84500000000003</v>
          </cell>
          <cell r="O1066">
            <v>848.84500000000003</v>
          </cell>
          <cell r="P1066">
            <v>1092.4070000000006</v>
          </cell>
          <cell r="Q1066">
            <v>2290.3426556689719</v>
          </cell>
          <cell r="R1066">
            <v>2681.6610503223842</v>
          </cell>
        </row>
        <row r="1067">
          <cell r="B1067" t="str">
            <v>Mexico</v>
          </cell>
          <cell r="C1067">
            <v>1173.9002199999998</v>
          </cell>
          <cell r="D1067">
            <v>1199.3264600000002</v>
          </cell>
          <cell r="E1067">
            <v>1189.1291999999996</v>
          </cell>
          <cell r="F1067">
            <v>1001.5504099999999</v>
          </cell>
          <cell r="G1067">
            <v>949.33045000000004</v>
          </cell>
          <cell r="H1067">
            <v>1004.9310299999999</v>
          </cell>
          <cell r="I1067">
            <v>936.10548000000006</v>
          </cell>
          <cell r="J1067">
            <v>1021.25955</v>
          </cell>
          <cell r="K1067">
            <v>967.47311999999988</v>
          </cell>
          <cell r="L1067">
            <v>1035.14075</v>
          </cell>
          <cell r="M1067">
            <v>1120.45039</v>
          </cell>
          <cell r="N1067">
            <v>1071.0810000000001</v>
          </cell>
          <cell r="O1067">
            <v>1071.0810000000001</v>
          </cell>
          <cell r="P1067">
            <v>1053.5050000000001</v>
          </cell>
          <cell r="Q1067">
            <v>1040.0974794444116</v>
          </cell>
          <cell r="R1067">
            <v>1077.3225971225181</v>
          </cell>
        </row>
        <row r="1068">
          <cell r="B1068" t="str">
            <v>Middle East</v>
          </cell>
          <cell r="C1068">
            <v>18895.934590000004</v>
          </cell>
          <cell r="D1068">
            <v>19042.265849999996</v>
          </cell>
          <cell r="E1068">
            <v>18471.730630000009</v>
          </cell>
          <cell r="F1068">
            <v>17916.71068</v>
          </cell>
          <cell r="G1068">
            <v>17707.104609999995</v>
          </cell>
          <cell r="H1068">
            <v>17221.449499999988</v>
          </cell>
          <cell r="I1068">
            <v>18326.661259999993</v>
          </cell>
          <cell r="J1068">
            <v>18768.50678</v>
          </cell>
          <cell r="K1068">
            <v>18074.636249999989</v>
          </cell>
          <cell r="L1068">
            <v>18191.435150000001</v>
          </cell>
          <cell r="M1068">
            <v>18514.089359999991</v>
          </cell>
          <cell r="N1068">
            <v>19463.792999999998</v>
          </cell>
          <cell r="O1068">
            <v>19463.792999999998</v>
          </cell>
          <cell r="P1068">
            <v>19177.213000000007</v>
          </cell>
          <cell r="Q1068">
            <v>18798.652665654477</v>
          </cell>
          <cell r="R1068">
            <v>18521.755974327236</v>
          </cell>
        </row>
        <row r="1069">
          <cell r="B1069" t="str">
            <v>Netherlands</v>
          </cell>
          <cell r="C1069">
            <v>71095.011299999998</v>
          </cell>
          <cell r="D1069">
            <v>70921.906309999991</v>
          </cell>
          <cell r="E1069">
            <v>70521.772509999995</v>
          </cell>
          <cell r="F1069">
            <v>69873.030209999997</v>
          </cell>
          <cell r="G1069">
            <v>70131.367139999988</v>
          </cell>
          <cell r="H1069">
            <v>69958.278100000025</v>
          </cell>
          <cell r="I1069">
            <v>70778.860100000005</v>
          </cell>
          <cell r="J1069">
            <v>72604.152270000006</v>
          </cell>
          <cell r="K1069">
            <v>70772.290969999987</v>
          </cell>
          <cell r="L1069">
            <v>73123.12543</v>
          </cell>
          <cell r="M1069">
            <v>73662.088010000007</v>
          </cell>
          <cell r="N1069">
            <v>74326.487999999983</v>
          </cell>
          <cell r="O1069">
            <v>74326.487999999983</v>
          </cell>
          <cell r="P1069">
            <v>74337.14</v>
          </cell>
          <cell r="Q1069">
            <v>75013.348251543168</v>
          </cell>
          <cell r="R1069">
            <v>75646.419591800892</v>
          </cell>
        </row>
        <row r="1070">
          <cell r="B1070" t="str">
            <v>North-America</v>
          </cell>
          <cell r="C1070">
            <v>16714.051850000003</v>
          </cell>
          <cell r="D1070">
            <v>16535.680630000003</v>
          </cell>
          <cell r="E1070">
            <v>16454.379670000002</v>
          </cell>
          <cell r="F1070">
            <v>15476.438390000001</v>
          </cell>
          <cell r="G1070">
            <v>15450.28664</v>
          </cell>
          <cell r="H1070">
            <v>14697.406219999997</v>
          </cell>
          <cell r="I1070">
            <v>14940.122850000002</v>
          </cell>
          <cell r="J1070">
            <v>15047.637559999999</v>
          </cell>
          <cell r="K1070">
            <v>15453.954599999999</v>
          </cell>
          <cell r="L1070">
            <v>15839.4709</v>
          </cell>
          <cell r="M1070">
            <v>15929.991549999999</v>
          </cell>
          <cell r="N1070">
            <v>16844.653999999999</v>
          </cell>
          <cell r="O1070">
            <v>16844.653999999999</v>
          </cell>
          <cell r="P1070">
            <v>17661.18</v>
          </cell>
          <cell r="Q1070">
            <v>17447.350452400351</v>
          </cell>
          <cell r="R1070">
            <v>17711.588521944934</v>
          </cell>
        </row>
        <row r="1071">
          <cell r="B1071" t="str">
            <v>Norway</v>
          </cell>
          <cell r="C1071">
            <v>4315.34447</v>
          </cell>
          <cell r="D1071">
            <v>4354.0556100000003</v>
          </cell>
          <cell r="E1071">
            <v>4279.7438800000009</v>
          </cell>
          <cell r="F1071">
            <v>4287.0990400000019</v>
          </cell>
          <cell r="G1071">
            <v>4250.9885599999989</v>
          </cell>
          <cell r="H1071">
            <v>4115.5656500000005</v>
          </cell>
          <cell r="I1071">
            <v>4051.9762099999989</v>
          </cell>
          <cell r="J1071">
            <v>4091.7789099999995</v>
          </cell>
          <cell r="K1071">
            <v>4102.1331600000003</v>
          </cell>
          <cell r="L1071">
            <v>4276.31934</v>
          </cell>
          <cell r="M1071">
            <v>4295.3431400000009</v>
          </cell>
          <cell r="N1071">
            <v>4117.494999999999</v>
          </cell>
          <cell r="O1071">
            <v>4117.494999999999</v>
          </cell>
          <cell r="P1071">
            <v>4222.5220000000018</v>
          </cell>
          <cell r="Q1071">
            <v>4209.4712478286992</v>
          </cell>
          <cell r="R1071">
            <v>4074.5457813890425</v>
          </cell>
        </row>
        <row r="1072">
          <cell r="B1072" t="str">
            <v>Oceania</v>
          </cell>
          <cell r="C1072">
            <v>91.56150999999997</v>
          </cell>
          <cell r="D1072">
            <v>90.359730000000027</v>
          </cell>
          <cell r="E1072">
            <v>101.10001999999999</v>
          </cell>
          <cell r="F1072">
            <v>93.97636</v>
          </cell>
          <cell r="G1072">
            <v>91.969719999999995</v>
          </cell>
          <cell r="H1072">
            <v>84.818300000000008</v>
          </cell>
          <cell r="I1072">
            <v>79.922730000000001</v>
          </cell>
          <cell r="J1072">
            <v>87.937180000000041</v>
          </cell>
          <cell r="K1072">
            <v>90.408380000000051</v>
          </cell>
          <cell r="L1072">
            <v>90.90204</v>
          </cell>
          <cell r="M1072">
            <v>78.986940000000018</v>
          </cell>
          <cell r="N1072">
            <v>87.244000000000028</v>
          </cell>
          <cell r="O1072">
            <v>87.244000000000028</v>
          </cell>
          <cell r="P1072">
            <v>89.525000000000006</v>
          </cell>
          <cell r="Q1072">
            <v>80.774483596477808</v>
          </cell>
          <cell r="R1072">
            <v>89.299958053044094</v>
          </cell>
        </row>
        <row r="1073">
          <cell r="B1073" t="str">
            <v>Poland</v>
          </cell>
          <cell r="C1073">
            <v>6276.546159999999</v>
          </cell>
          <cell r="D1073">
            <v>6438.9333199999992</v>
          </cell>
          <cell r="E1073">
            <v>6398.4271799999979</v>
          </cell>
          <cell r="F1073">
            <v>5979.846889999998</v>
          </cell>
          <cell r="G1073">
            <v>6013.9219300000004</v>
          </cell>
          <cell r="H1073">
            <v>6064.4776600000005</v>
          </cell>
          <cell r="I1073">
            <v>6008.9515699999993</v>
          </cell>
          <cell r="J1073">
            <v>5989.2815499999988</v>
          </cell>
          <cell r="K1073">
            <v>5914.3580299999985</v>
          </cell>
          <cell r="L1073">
            <v>5835.9859599999991</v>
          </cell>
          <cell r="M1073">
            <v>5847.0874500000009</v>
          </cell>
          <cell r="N1073">
            <v>5841.7850000000017</v>
          </cell>
          <cell r="O1073">
            <v>5841.7850000000017</v>
          </cell>
          <cell r="P1073">
            <v>5739.6019999999999</v>
          </cell>
          <cell r="Q1073">
            <v>5704.8464351541179</v>
          </cell>
          <cell r="R1073">
            <v>5770.189586323515</v>
          </cell>
        </row>
        <row r="1074">
          <cell r="B1074" t="str">
            <v>Portugal</v>
          </cell>
          <cell r="C1074">
            <v>3947.7626999999989</v>
          </cell>
          <cell r="D1074">
            <v>3940.0579299999986</v>
          </cell>
          <cell r="E1074">
            <v>3843.3821300000009</v>
          </cell>
          <cell r="F1074">
            <v>2867.41921</v>
          </cell>
          <cell r="G1074">
            <v>2840.7805999999996</v>
          </cell>
          <cell r="H1074">
            <v>2758.35934</v>
          </cell>
          <cell r="I1074">
            <v>231.13687999999865</v>
          </cell>
          <cell r="J1074">
            <v>1009.0297400000002</v>
          </cell>
          <cell r="K1074">
            <v>1824.689280000001</v>
          </cell>
          <cell r="L1074">
            <v>2664.7701800000004</v>
          </cell>
          <cell r="M1074">
            <v>2808.1621600000003</v>
          </cell>
          <cell r="N1074">
            <v>2870.6029999999996</v>
          </cell>
          <cell r="O1074">
            <v>2870.6029999999996</v>
          </cell>
          <cell r="P1074">
            <v>2982.574000000001</v>
          </cell>
          <cell r="Q1074">
            <v>3016.5551337864595</v>
          </cell>
          <cell r="R1074">
            <v>3073.9248736168811</v>
          </cell>
        </row>
        <row r="1075">
          <cell r="B1075" t="str">
            <v>SE Asia</v>
          </cell>
          <cell r="C1075">
            <v>4518.3488699999971</v>
          </cell>
          <cell r="D1075">
            <v>5337.7167199999967</v>
          </cell>
          <cell r="E1075">
            <v>5330.3904499999971</v>
          </cell>
          <cell r="F1075">
            <v>5450.1067299999959</v>
          </cell>
          <cell r="G1075">
            <v>5522.0980699999973</v>
          </cell>
          <cell r="H1075">
            <v>5345.2832699999972</v>
          </cell>
          <cell r="I1075">
            <v>5407.3125599999985</v>
          </cell>
          <cell r="J1075">
            <v>5393.057480000004</v>
          </cell>
          <cell r="K1075">
            <v>5316.9099300000016</v>
          </cell>
          <cell r="L1075">
            <v>5214.9628999999995</v>
          </cell>
          <cell r="M1075">
            <v>5186.0770000000002</v>
          </cell>
          <cell r="N1075">
            <v>5224.6979999999994</v>
          </cell>
          <cell r="O1075">
            <v>5224.6979999999994</v>
          </cell>
          <cell r="P1075">
            <v>5246.6430000000009</v>
          </cell>
          <cell r="Q1075">
            <v>5315.3863076280186</v>
          </cell>
          <cell r="R1075">
            <v>5225.4490725965952</v>
          </cell>
        </row>
        <row r="1076">
          <cell r="B1076" t="str">
            <v>South America</v>
          </cell>
          <cell r="C1076">
            <v>3378.4892700000005</v>
          </cell>
          <cell r="D1076">
            <v>3245.0084299999994</v>
          </cell>
          <cell r="E1076">
            <v>3388.6936599999985</v>
          </cell>
          <cell r="F1076">
            <v>3118.1800799999992</v>
          </cell>
          <cell r="G1076">
            <v>3105.6683499999995</v>
          </cell>
          <cell r="H1076">
            <v>2714.2581000000005</v>
          </cell>
          <cell r="I1076">
            <v>3126.5873899999988</v>
          </cell>
          <cell r="J1076">
            <v>3076.8018799999982</v>
          </cell>
          <cell r="K1076">
            <v>3137.8048899999994</v>
          </cell>
          <cell r="L1076">
            <v>3088.6946100000005</v>
          </cell>
          <cell r="M1076">
            <v>3203.3807399999987</v>
          </cell>
          <cell r="N1076">
            <v>3065.7919999999986</v>
          </cell>
          <cell r="O1076">
            <v>3065.7919999999986</v>
          </cell>
          <cell r="P1076">
            <v>3267.58</v>
          </cell>
          <cell r="Q1076">
            <v>2813.7279280512867</v>
          </cell>
          <cell r="R1076">
            <v>2833.6584548613432</v>
          </cell>
        </row>
        <row r="1077">
          <cell r="B1077" t="str">
            <v>Spain</v>
          </cell>
          <cell r="C1077">
            <v>24361.367219999993</v>
          </cell>
          <cell r="D1077">
            <v>23905.345280000001</v>
          </cell>
          <cell r="E1077">
            <v>23518.468990000008</v>
          </cell>
          <cell r="F1077">
            <v>13564.064670000003</v>
          </cell>
          <cell r="G1077">
            <v>13503.188750000005</v>
          </cell>
          <cell r="H1077">
            <v>13315.967980000003</v>
          </cell>
          <cell r="I1077">
            <v>13170.6561</v>
          </cell>
          <cell r="J1077">
            <v>12900.336190000002</v>
          </cell>
          <cell r="K1077">
            <v>12655.140929999998</v>
          </cell>
          <cell r="L1077">
            <v>12600.799640000001</v>
          </cell>
          <cell r="M1077">
            <v>13187.562900000003</v>
          </cell>
          <cell r="N1077">
            <v>13476.267999999998</v>
          </cell>
          <cell r="O1077">
            <v>13476.267999999998</v>
          </cell>
          <cell r="P1077">
            <v>13808.63</v>
          </cell>
          <cell r="Q1077">
            <v>13677.614204656469</v>
          </cell>
          <cell r="R1077">
            <v>13765.774254269985</v>
          </cell>
        </row>
        <row r="1078">
          <cell r="B1078" t="str">
            <v>Sweden</v>
          </cell>
          <cell r="C1078">
            <v>7061.9953499999992</v>
          </cell>
          <cell r="D1078">
            <v>7085.7976399999998</v>
          </cell>
          <cell r="E1078">
            <v>7106.8227700000007</v>
          </cell>
          <cell r="F1078">
            <v>7047.3656199999987</v>
          </cell>
          <cell r="G1078">
            <v>7053.4673100000009</v>
          </cell>
          <cell r="H1078">
            <v>7049.079810000002</v>
          </cell>
          <cell r="I1078">
            <v>7001.4709599999996</v>
          </cell>
          <cell r="J1078">
            <v>7021.7406699999992</v>
          </cell>
          <cell r="K1078">
            <v>6994.8954699999995</v>
          </cell>
          <cell r="L1078">
            <v>7226.8720800000001</v>
          </cell>
          <cell r="M1078">
            <v>7344.4750200000008</v>
          </cell>
          <cell r="N1078">
            <v>7426.4140000000007</v>
          </cell>
          <cell r="O1078">
            <v>7426.4140000000007</v>
          </cell>
          <cell r="P1078">
            <v>7586.4329999999982</v>
          </cell>
          <cell r="Q1078">
            <v>7503.8352171920142</v>
          </cell>
          <cell r="R1078">
            <v>7556.4682897848897</v>
          </cell>
        </row>
        <row r="1079">
          <cell r="B1079" t="str">
            <v>Switzerland</v>
          </cell>
          <cell r="C1079">
            <v>8899.6253099999994</v>
          </cell>
          <cell r="D1079">
            <v>9091.0662200000006</v>
          </cell>
          <cell r="E1079">
            <v>8984.3635800000011</v>
          </cell>
          <cell r="F1079">
            <v>8911.9095400000024</v>
          </cell>
          <cell r="G1079">
            <v>8932.5095200000014</v>
          </cell>
          <cell r="H1079">
            <v>8900.3814399999992</v>
          </cell>
          <cell r="I1079">
            <v>8944.185510000003</v>
          </cell>
          <cell r="J1079">
            <v>9452.8060400000049</v>
          </cell>
          <cell r="K1079">
            <v>9219.5205199999982</v>
          </cell>
          <cell r="L1079">
            <v>9268.4877400000005</v>
          </cell>
          <cell r="M1079">
            <v>9825.9896099999969</v>
          </cell>
          <cell r="N1079">
            <v>10208.223000000002</v>
          </cell>
          <cell r="O1079">
            <v>10208.223000000002</v>
          </cell>
          <cell r="P1079">
            <v>9902.7880000000005</v>
          </cell>
          <cell r="Q1079">
            <v>9904.9370540081036</v>
          </cell>
          <cell r="R1079">
            <v>9845.6630731342229</v>
          </cell>
        </row>
        <row r="1080">
          <cell r="B1080" t="str">
            <v>UK</v>
          </cell>
          <cell r="C1080">
            <v>95167.336960000001</v>
          </cell>
          <cell r="D1080">
            <v>95850.182480000003</v>
          </cell>
          <cell r="E1080">
            <v>95477.703689999995</v>
          </cell>
          <cell r="F1080">
            <v>97655.463739999977</v>
          </cell>
          <cell r="G1080">
            <v>97373.650590000034</v>
          </cell>
          <cell r="H1080">
            <v>95988.611200000014</v>
          </cell>
          <cell r="I1080">
            <v>96730.826350000018</v>
          </cell>
          <cell r="J1080">
            <v>97810.612810000006</v>
          </cell>
          <cell r="K1080">
            <v>97140.915870000012</v>
          </cell>
          <cell r="L1080">
            <v>96745.277730000016</v>
          </cell>
          <cell r="M1080">
            <v>96917.214489999998</v>
          </cell>
          <cell r="N1080">
            <v>97271.020999999964</v>
          </cell>
          <cell r="O1080">
            <v>97271.020999999964</v>
          </cell>
          <cell r="P1080">
            <v>97241.456999999995</v>
          </cell>
          <cell r="Q1080">
            <v>97047.160479095852</v>
          </cell>
          <cell r="R1080">
            <v>95838.183291778318</v>
          </cell>
        </row>
        <row r="1081">
          <cell r="B1081" t="str">
            <v>TOTAL</v>
          </cell>
          <cell r="C1081">
            <v>709422.48987000005</v>
          </cell>
          <cell r="D1081">
            <v>703367.53318000003</v>
          </cell>
          <cell r="E1081">
            <v>703178.53469</v>
          </cell>
          <cell r="F1081">
            <v>667662.29843999981</v>
          </cell>
          <cell r="G1081">
            <v>667596.43176999991</v>
          </cell>
          <cell r="H1081">
            <v>664454.89548000006</v>
          </cell>
          <cell r="I1081">
            <v>663963.18788999983</v>
          </cell>
          <cell r="J1081">
            <v>676271.05662999977</v>
          </cell>
          <cell r="K1081">
            <v>668066.78953000007</v>
          </cell>
          <cell r="L1081">
            <v>670362.65123999992</v>
          </cell>
          <cell r="M1081">
            <v>672579.07658000011</v>
          </cell>
          <cell r="N1081">
            <v>668571.71399999992</v>
          </cell>
          <cell r="O1081">
            <v>668571.71399999992</v>
          </cell>
          <cell r="P1081">
            <v>668724.48299999977</v>
          </cell>
          <cell r="Q1081">
            <v>669553.21877000178</v>
          </cell>
          <cell r="R1081">
            <v>671124.41829999955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 MENSUAL -3ª DIA HABIL"/>
      <sheetName val="Resumen Nuevo Informe IA"/>
      <sheetName val="Nuevo Informe IA"/>
      <sheetName val="Seg gnrles-Multis"/>
      <sheetName val="Acc+Otros"/>
      <sheetName val="vida"/>
      <sheetName val="PPA_Y_Reducidas"/>
      <sheetName val="Enferm+Sal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GG"/>
      <sheetName val="ExtrasyAjust"/>
      <sheetName val="Cta_Horizontal"/>
      <sheetName val="GRUPO TOTAL"/>
      <sheetName val="GRUPO SG"/>
      <sheetName val="SG_RAMOS_D"/>
      <sheetName val="Detalle_Vida"/>
      <sheetName val="GRUPO SG RAMOS"/>
      <sheetName val="Hoja1"/>
      <sheetName val="GRUPO SG RAMOS (DIVERSOS) (2)"/>
      <sheetName val="GRUPO SG RAMOS (DIVERSOS)"/>
      <sheetName val="GRUPO VIDA"/>
      <sheetName val="GRUPO VIDA RAMOS"/>
      <sheetName val="anexo 1 MES"/>
      <sheetName val="COSTE TEC GRUPO GEST"/>
      <sheetName val="Rtos"/>
      <sheetName val="NOVARENDIMENTSGGRUPGEST"/>
      <sheetName val="BalanceDGS"/>
      <sheetName val="INVERGRGEST"/>
      <sheetName val="Rentab_In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str.all"/>
      <sheetName val="rest.DH"/>
      <sheetName val="restr.monitoring"/>
    </sheetNames>
    <sheetDataSet>
      <sheetData sheetId="0" refreshError="1">
        <row r="5">
          <cell r="B5" t="str">
            <v>AUGUST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Jul-97"/>
      <sheetName val="Forecast Jul_97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card"/>
      <sheetName val="Reference"/>
      <sheetName val="Targets"/>
      <sheetName val="ACRO adjustment"/>
      <sheetName val=" Groupings"/>
      <sheetName val="data"/>
      <sheetName val="Portada"/>
      <sheetName val="Contenido"/>
      <sheetName val="Hipótesis Generales"/>
      <sheetName val="Sección 1 - Vida"/>
      <sheetName val="Sección_1.1_Ctas_Técnicas_G"/>
      <sheetName val="Técnica - Vida Riesgo"/>
      <sheetName val="Técnica - Vida Ahorro CIA"/>
      <sheetName val="Técnica - Vida Ahorro R.Tomador"/>
      <sheetName val="Técnica - Vida Colectivo"/>
      <sheetName val="Sección_1.2_Proyección_LoB"/>
      <sheetName val="Input - Fallecimiento"/>
      <sheetName val="Input - Superv. Garantizado"/>
      <sheetName val="Input - Superv. Matching"/>
      <sheetName val="Input - Ahorro"/>
      <sheetName val="Input - Unit Link"/>
      <sheetName val="Output - Fallecimiento"/>
      <sheetName val="Output - Superv. Garantizado"/>
      <sheetName val="Output - Superv. Matching"/>
      <sheetName val="Output - Ahorro"/>
      <sheetName val="Output - Unit Link"/>
      <sheetName val="Sección_2_No_Vida"/>
      <sheetName val="Sección_2.1_Cuentas_Técnicas_G"/>
      <sheetName val="Técnica_Multi. Sencillos"/>
      <sheetName val="Técnica_Multi. Industriales"/>
      <sheetName val="Técnica_Autos"/>
      <sheetName val="Técnica_Autos_Escenario"/>
      <sheetName val="Técnica_DiversosParticulares"/>
      <sheetName val="Técnica_DiversosEmpresas"/>
      <sheetName val="Sección_2.2_Cuentas_TécnicasSII"/>
      <sheetName val="Técnica SII - Mult. Sencillos"/>
      <sheetName val="Técnica SII - Mult. Indust."/>
      <sheetName val="Técnica SII - Autos"/>
      <sheetName val="Técnica SII - Div. Particulares"/>
      <sheetName val="Técnica SII - Div. Empresas"/>
      <sheetName val="Sección_2.3_Proyección_SII"/>
      <sheetName val="Input - Multi. Sencillos"/>
      <sheetName val="Input - Multi. Industriales"/>
      <sheetName val="Input - Autos"/>
      <sheetName val="Input - Diversos Particulares"/>
      <sheetName val="Input - Diversos Empresas"/>
      <sheetName val="Output - M.Sencillos(Incend.)"/>
      <sheetName val="Output - M.Indust.(Incend.)"/>
      <sheetName val="Output - Autos (OG)"/>
      <sheetName val="Output - Autos (RC)"/>
      <sheetName val="Output - Div.Part. (Prot. Ing)"/>
      <sheetName val="Output - Div.Part. (Def.Juríd)"/>
      <sheetName val="Output - Div.Emp. (MAT)"/>
      <sheetName val="Output - Div.Emp. (RC)"/>
      <sheetName val="Output - Div.Emp. (Incend.)"/>
      <sheetName val="Output - Div.Emp. (Resto)"/>
      <sheetName val="Output - Div.Emp. (Caución)"/>
      <sheetName val="Sección_3_Inversiones"/>
      <sheetName val="Input - Bonos de Gobierno"/>
      <sheetName val="Input - Bonos Titulizaciones"/>
      <sheetName val="Input - Bonos Corporativos"/>
      <sheetName val="Input - Préstamos"/>
      <sheetName val="Input - Depósitos a Corto Plazo"/>
      <sheetName val="Input - Efectivo"/>
      <sheetName val="Input - Renta Variable"/>
      <sheetName val="Input - Inmuebles"/>
      <sheetName val="Input - Ptmo.Intragrupo"/>
      <sheetName val="Cálculos Escenarios"/>
      <sheetName val="Output - Inversiones"/>
      <sheetName val="Sección_4_Estados Financieros"/>
      <sheetName val="Técnica - Vida"/>
      <sheetName val="Técnica - No Vida"/>
      <sheetName val="No Técnica"/>
      <sheetName val="Balance"/>
      <sheetName val="Flujos"/>
      <sheetName val="Sección_5_Margen de Riesgo"/>
      <sheetName val="Input - Margen de Riesgo"/>
      <sheetName val="Margen de Riesgo"/>
      <sheetName val="Sección_6_Capital Requerido"/>
      <sheetName val="Input - Capital Requerido "/>
      <sheetName val="Input - MCR"/>
      <sheetName val="Input - Riesgo Vida"/>
      <sheetName val="Input - Riesgo Salud"/>
      <sheetName val="Input - Riesgo Salud SLT"/>
      <sheetName val="Input - Riesgo Salud No SLT"/>
      <sheetName val="Input - Riesgo Salud CAT"/>
      <sheetName val="Input - Riesgo No Vida"/>
      <sheetName val="Input - Riesgo Mercado"/>
      <sheetName val="Input - Riesgo Contraparte"/>
      <sheetName val="Input - Riesgo Act. Intangible"/>
      <sheetName val="Input - Riesgo Operacional"/>
      <sheetName val="Capital Requerido"/>
      <sheetName val="MCR"/>
      <sheetName val="Riesgo Vida"/>
      <sheetName val="Riesgo Salud"/>
      <sheetName val="Riesgo Salud SLT"/>
      <sheetName val="Riesgo Salud No SLT"/>
      <sheetName val="Riesgo Salud Catastrófico"/>
      <sheetName val="Riesgo suscripción No Vida"/>
      <sheetName val="Riesgo Mercado"/>
      <sheetName val="Riesgo Tipo de Interés"/>
      <sheetName val="Riesgo Contraparte"/>
      <sheetName val="Riesgo Activos Intangibles"/>
      <sheetName val="Riesgo Operacional"/>
      <sheetName val="Sección 7 - Resultados"/>
      <sheetName val="Solvencia y Apetito"/>
      <sheetName val="Cuadro de Mando"/>
      <sheetName val="SCR vs Proy "/>
      <sheetName val="Sección 8 - Escenarios"/>
      <sheetName val="Escenarios - Inversiones"/>
      <sheetName val="Escenario - Siniestralidad"/>
    </sheetNames>
    <sheetDataSet>
      <sheetData sheetId="0" refreshError="1"/>
      <sheetData sheetId="1" refreshError="1"/>
      <sheetData sheetId="2" refreshError="1">
        <row r="48">
          <cell r="B48" t="str">
            <v>RS</v>
          </cell>
          <cell r="C48" t="str">
            <v>Target 2006</v>
          </cell>
          <cell r="D48" t="str">
            <v>Target 2005</v>
          </cell>
        </row>
        <row r="49">
          <cell r="B49" t="str">
            <v>NA</v>
          </cell>
          <cell r="C49">
            <v>0.46000003204008855</v>
          </cell>
        </row>
        <row r="50">
          <cell r="B50" t="str">
            <v>RS 1</v>
          </cell>
          <cell r="C50">
            <v>0.45989255018997227</v>
          </cell>
          <cell r="D50">
            <v>0.48932281230296326</v>
          </cell>
        </row>
        <row r="51">
          <cell r="B51" t="str">
            <v>RS 2</v>
          </cell>
          <cell r="C51">
            <v>0.49200765666800939</v>
          </cell>
          <cell r="D51">
            <v>0.49643558993131698</v>
          </cell>
        </row>
        <row r="52">
          <cell r="B52" t="str">
            <v>RS 3</v>
          </cell>
          <cell r="C52">
            <v>0.43798457925004936</v>
          </cell>
          <cell r="D52">
            <v>0.45462794763260178</v>
          </cell>
        </row>
        <row r="53">
          <cell r="B53" t="str">
            <v>RS 4</v>
          </cell>
          <cell r="C53">
            <v>0.46567613262739233</v>
          </cell>
          <cell r="D53">
            <v>0.46290280076002405</v>
          </cell>
        </row>
        <row r="54">
          <cell r="B54" t="str">
            <v>Total</v>
          </cell>
          <cell r="C54">
            <v>0.46729321035307092</v>
          </cell>
          <cell r="D54">
            <v>0.47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card"/>
      <sheetName val="Groupings"/>
      <sheetName val="Targets"/>
      <sheetName val="Data"/>
      <sheetName val="Sheet1"/>
      <sheetName val="data_test"/>
    </sheetNames>
    <sheetDataSet>
      <sheetData sheetId="0" refreshError="1"/>
      <sheetData sheetId="1" refreshError="1"/>
      <sheetData sheetId="2" refreshError="1">
        <row r="2">
          <cell r="B2" t="str">
            <v>REGION/GROUPING_MI</v>
          </cell>
          <cell r="C2" t="str">
            <v>RS</v>
          </cell>
          <cell r="D2" t="str">
            <v>Group</v>
          </cell>
          <cell r="E2" t="str">
            <v>CS</v>
          </cell>
          <cell r="F2" t="str">
            <v>31/01/2005</v>
          </cell>
          <cell r="G2" t="str">
            <v>28/02/2005</v>
          </cell>
          <cell r="H2" t="str">
            <v>31/03/2005</v>
          </cell>
          <cell r="I2" t="str">
            <v>30/04/2005</v>
          </cell>
          <cell r="J2" t="str">
            <v>31/05/2005</v>
          </cell>
          <cell r="K2" t="str">
            <v>30/06/2005</v>
          </cell>
          <cell r="L2" t="str">
            <v>31/07/2005</v>
          </cell>
          <cell r="M2" t="str">
            <v>31/08/2005</v>
          </cell>
          <cell r="N2" t="str">
            <v>30/09/2005</v>
          </cell>
          <cell r="O2" t="str">
            <v>31/10/2005</v>
          </cell>
          <cell r="P2" t="str">
            <v>30/11/2005</v>
          </cell>
          <cell r="Q2" t="str">
            <v>31/12/2005</v>
          </cell>
        </row>
        <row r="3">
          <cell r="B3" t="str">
            <v>Africa</v>
          </cell>
          <cell r="C3" t="str">
            <v>RS4</v>
          </cell>
          <cell r="D3" t="str">
            <v>Austria</v>
          </cell>
          <cell r="E3" t="str">
            <v>CS1</v>
          </cell>
          <cell r="F3">
            <v>1.3799869668758291</v>
          </cell>
          <cell r="G3">
            <v>1.4693898251677502</v>
          </cell>
          <cell r="H3">
            <v>1.8433732810477452</v>
          </cell>
          <cell r="I3">
            <v>1.7093776239047034</v>
          </cell>
          <cell r="J3">
            <v>1.7754466897348706</v>
          </cell>
          <cell r="K3">
            <v>1.8857301785956957</v>
          </cell>
          <cell r="L3">
            <v>1.6876081771823783</v>
          </cell>
          <cell r="M3">
            <v>1.1951609075542358</v>
          </cell>
          <cell r="N3">
            <v>1.5760679267237094</v>
          </cell>
          <cell r="O3">
            <v>1.83696433734019</v>
          </cell>
          <cell r="P3">
            <v>1.789022938978386</v>
          </cell>
          <cell r="Q3">
            <v>1.5913228709373068</v>
          </cell>
        </row>
        <row r="4">
          <cell r="B4" t="str">
            <v>Africa</v>
          </cell>
          <cell r="C4" t="str">
            <v>RS4</v>
          </cell>
          <cell r="D4" t="str">
            <v>Belgium</v>
          </cell>
          <cell r="E4" t="str">
            <v>CS2</v>
          </cell>
          <cell r="F4">
            <v>33.627044086946569</v>
          </cell>
          <cell r="G4">
            <v>35.80558194958131</v>
          </cell>
          <cell r="H4">
            <v>44.918681174812491</v>
          </cell>
          <cell r="I4">
            <v>41.653521446232318</v>
          </cell>
          <cell r="J4">
            <v>43.263469541962642</v>
          </cell>
          <cell r="K4">
            <v>45.950819372795458</v>
          </cell>
          <cell r="L4">
            <v>41.123051114083211</v>
          </cell>
          <cell r="M4">
            <v>29.123266736574642</v>
          </cell>
          <cell r="N4">
            <v>38.405076952244471</v>
          </cell>
          <cell r="O4">
            <v>44.762510255972124</v>
          </cell>
          <cell r="P4">
            <v>43.59429087781961</v>
          </cell>
          <cell r="Q4">
            <v>38.776804145274333</v>
          </cell>
        </row>
        <row r="5">
          <cell r="B5" t="str">
            <v>Africa</v>
          </cell>
          <cell r="C5" t="str">
            <v>RS4</v>
          </cell>
          <cell r="D5" t="str">
            <v>Denmark</v>
          </cell>
          <cell r="E5" t="str">
            <v>CS3</v>
          </cell>
          <cell r="F5">
            <v>26.709757448938166</v>
          </cell>
          <cell r="G5">
            <v>28.440156878452392</v>
          </cell>
          <cell r="H5">
            <v>35.678636397635529</v>
          </cell>
          <cell r="I5">
            <v>33.085139801356604</v>
          </cell>
          <cell r="J5">
            <v>34.363911822803153</v>
          </cell>
          <cell r="K5">
            <v>36.498457516929534</v>
          </cell>
          <cell r="L5">
            <v>32.663790429436631</v>
          </cell>
          <cell r="M5">
            <v>23.132434377620342</v>
          </cell>
          <cell r="N5">
            <v>30.504920014675005</v>
          </cell>
          <cell r="O5">
            <v>35.554590782682915</v>
          </cell>
          <cell r="P5">
            <v>34.62668120618477</v>
          </cell>
          <cell r="Q5">
            <v>30.800180672654054</v>
          </cell>
        </row>
        <row r="6">
          <cell r="B6" t="str">
            <v>Africa</v>
          </cell>
          <cell r="C6" t="str">
            <v>RS4</v>
          </cell>
          <cell r="D6" t="str">
            <v>Eastern-Europe</v>
          </cell>
          <cell r="E6" t="str">
            <v>CS1</v>
          </cell>
          <cell r="F6">
            <v>1.3799869668758289</v>
          </cell>
          <cell r="G6">
            <v>1.46938982516775</v>
          </cell>
          <cell r="H6">
            <v>1.8433732810477452</v>
          </cell>
          <cell r="I6">
            <v>1.7093776239047032</v>
          </cell>
          <cell r="J6">
            <v>1.7754466897348702</v>
          </cell>
          <cell r="K6">
            <v>1.8857301785956955</v>
          </cell>
          <cell r="L6">
            <v>1.6876081771823781</v>
          </cell>
          <cell r="M6">
            <v>1.1951609075542355</v>
          </cell>
          <cell r="N6">
            <v>1.5760679267237092</v>
          </cell>
          <cell r="O6">
            <v>1.83696433734019</v>
          </cell>
          <cell r="P6">
            <v>1.7890229389783856</v>
          </cell>
          <cell r="Q6">
            <v>1.5913228709373066</v>
          </cell>
        </row>
        <row r="7">
          <cell r="B7" t="str">
            <v>Africa</v>
          </cell>
          <cell r="C7" t="str">
            <v>RS4</v>
          </cell>
          <cell r="D7" t="str">
            <v>Finland</v>
          </cell>
          <cell r="E7" t="str">
            <v>CS3</v>
          </cell>
          <cell r="F7">
            <v>2.5946621521825648</v>
          </cell>
          <cell r="G7">
            <v>2.7627580967639469</v>
          </cell>
          <cell r="H7">
            <v>3.4659246786274518</v>
          </cell>
          <cell r="I7">
            <v>3.213985009274642</v>
          </cell>
          <cell r="J7">
            <v>3.3382085770723062</v>
          </cell>
          <cell r="K7">
            <v>3.5455644445017263</v>
          </cell>
          <cell r="L7">
            <v>3.173053927430987</v>
          </cell>
          <cell r="M7">
            <v>2.2471507681116902</v>
          </cell>
          <cell r="N7">
            <v>2.9633350871398583</v>
          </cell>
          <cell r="O7">
            <v>3.4538745331749117</v>
          </cell>
          <cell r="P7">
            <v>3.3637347457436637</v>
          </cell>
          <cell r="Q7">
            <v>2.9920175510578226</v>
          </cell>
        </row>
        <row r="8">
          <cell r="B8" t="str">
            <v>Africa</v>
          </cell>
          <cell r="C8" t="str">
            <v>RS4</v>
          </cell>
          <cell r="D8" t="str">
            <v>France</v>
          </cell>
          <cell r="E8" t="str">
            <v>CS2</v>
          </cell>
          <cell r="F8">
            <v>141.29655462210309</v>
          </cell>
          <cell r="G8">
            <v>150.45049313980877</v>
          </cell>
          <cell r="H8">
            <v>188.74257492746631</v>
          </cell>
          <cell r="I8">
            <v>175.02278978232147</v>
          </cell>
          <cell r="J8">
            <v>181.78758654706044</v>
          </cell>
          <cell r="K8">
            <v>193.07948812423078</v>
          </cell>
          <cell r="L8">
            <v>172.79382103716182</v>
          </cell>
          <cell r="M8">
            <v>122.37225605017937</v>
          </cell>
          <cell r="N8">
            <v>161.3732399231414</v>
          </cell>
          <cell r="O8">
            <v>188.08636462520909</v>
          </cell>
          <cell r="P8">
            <v>183.17765564832339</v>
          </cell>
          <cell r="Q8">
            <v>162.93519022417468</v>
          </cell>
        </row>
        <row r="9">
          <cell r="B9" t="str">
            <v>Africa</v>
          </cell>
          <cell r="C9" t="str">
            <v>RS4</v>
          </cell>
          <cell r="D9" t="str">
            <v>Germany+</v>
          </cell>
          <cell r="E9" t="str">
            <v>CS1</v>
          </cell>
          <cell r="F9">
            <v>67.584006211399739</v>
          </cell>
          <cell r="G9">
            <v>71.962455772990239</v>
          </cell>
          <cell r="H9">
            <v>90.278063682226829</v>
          </cell>
          <cell r="I9">
            <v>83.715709441187968</v>
          </cell>
          <cell r="J9">
            <v>86.951400982214807</v>
          </cell>
          <cell r="K9">
            <v>92.352466481448232</v>
          </cell>
          <cell r="L9">
            <v>82.649564283432497</v>
          </cell>
          <cell r="M9">
            <v>58.532264534811098</v>
          </cell>
          <cell r="N9">
            <v>77.186949664045244</v>
          </cell>
          <cell r="O9">
            <v>89.964189637227307</v>
          </cell>
          <cell r="P9">
            <v>87.616289372630902</v>
          </cell>
          <cell r="Q9">
            <v>77.934051099952569</v>
          </cell>
        </row>
        <row r="10">
          <cell r="B10" t="str">
            <v>Africa</v>
          </cell>
          <cell r="C10" t="str">
            <v>RS4</v>
          </cell>
          <cell r="D10" t="str">
            <v>Global</v>
          </cell>
          <cell r="E10" t="str">
            <v>Global</v>
          </cell>
          <cell r="F10">
            <v>165.87289262992604</v>
          </cell>
          <cell r="G10">
            <v>176.61901637617925</v>
          </cell>
          <cell r="H10">
            <v>221.57141021145591</v>
          </cell>
          <cell r="I10">
            <v>205.46528183222742</v>
          </cell>
          <cell r="J10">
            <v>213.40670977731682</v>
          </cell>
          <cell r="K10">
            <v>226.66266200422746</v>
          </cell>
          <cell r="L10">
            <v>202.84861864231343</v>
          </cell>
          <cell r="M10">
            <v>143.65700666219897</v>
          </cell>
          <cell r="N10">
            <v>189.44160507454643</v>
          </cell>
          <cell r="O10">
            <v>220.80106233354712</v>
          </cell>
          <cell r="P10">
            <v>215.03855977817943</v>
          </cell>
          <cell r="Q10">
            <v>191.2752323365097</v>
          </cell>
        </row>
        <row r="11">
          <cell r="B11" t="str">
            <v>Africa</v>
          </cell>
          <cell r="C11" t="str">
            <v>RS4</v>
          </cell>
          <cell r="D11" t="str">
            <v>Greece</v>
          </cell>
          <cell r="E11" t="str">
            <v>CS1</v>
          </cell>
          <cell r="F11">
            <v>0.45999565562527633</v>
          </cell>
          <cell r="G11">
            <v>0.48979660838924993</v>
          </cell>
          <cell r="H11">
            <v>0.61445776034924837</v>
          </cell>
          <cell r="I11">
            <v>0.56979254130156776</v>
          </cell>
          <cell r="J11">
            <v>0.59181556324495677</v>
          </cell>
          <cell r="K11">
            <v>0.62857672619856531</v>
          </cell>
          <cell r="L11">
            <v>0.56253605906079274</v>
          </cell>
          <cell r="M11">
            <v>0.39838696918474525</v>
          </cell>
          <cell r="N11">
            <v>0.52535597557456981</v>
          </cell>
          <cell r="O11">
            <v>0.6123214457800632</v>
          </cell>
          <cell r="P11">
            <v>0.59634097965946187</v>
          </cell>
          <cell r="Q11">
            <v>0.53044095697910232</v>
          </cell>
        </row>
        <row r="12">
          <cell r="B12" t="str">
            <v>Africa</v>
          </cell>
          <cell r="C12" t="str">
            <v>RS4</v>
          </cell>
          <cell r="D12" t="str">
            <v>Italy</v>
          </cell>
          <cell r="E12" t="str">
            <v>CS2</v>
          </cell>
          <cell r="F12">
            <v>40.270749179250743</v>
          </cell>
          <cell r="G12">
            <v>42.879701414743842</v>
          </cell>
          <cell r="H12">
            <v>53.793278361799054</v>
          </cell>
          <cell r="I12">
            <v>49.883020055423408</v>
          </cell>
          <cell r="J12">
            <v>51.811046074812239</v>
          </cell>
          <cell r="K12">
            <v>55.02933641025033</v>
          </cell>
          <cell r="L12">
            <v>49.247744542125986</v>
          </cell>
          <cell r="M12">
            <v>34.877159199499197</v>
          </cell>
          <cell r="N12">
            <v>45.992779417505325</v>
          </cell>
          <cell r="O12">
            <v>53.606252708118276</v>
          </cell>
          <cell r="P12">
            <v>52.207227880295775</v>
          </cell>
          <cell r="Q12">
            <v>46.437948862518297</v>
          </cell>
        </row>
        <row r="13">
          <cell r="B13" t="str">
            <v>Africa</v>
          </cell>
          <cell r="C13" t="str">
            <v>RS4</v>
          </cell>
          <cell r="D13" t="str">
            <v>Mexico</v>
          </cell>
          <cell r="E13" t="str">
            <v>CS5</v>
          </cell>
          <cell r="F13">
            <v>0.53796545993400569</v>
          </cell>
          <cell r="G13">
            <v>0.57281770921960029</v>
          </cell>
          <cell r="H13">
            <v>0.71860907296390275</v>
          </cell>
          <cell r="I13">
            <v>0.66637304678801035</v>
          </cell>
          <cell r="J13">
            <v>0.69212899683672868</v>
          </cell>
          <cell r="K13">
            <v>0.73512122012015257</v>
          </cell>
          <cell r="L13">
            <v>0.65788658227813357</v>
          </cell>
          <cell r="M13">
            <v>0.46591402872677351</v>
          </cell>
          <cell r="N13">
            <v>0.61440443093941632</v>
          </cell>
          <cell r="O13">
            <v>0.7161106505642103</v>
          </cell>
          <cell r="P13">
            <v>0.69742147665268017</v>
          </cell>
          <cell r="Q13">
            <v>0.62035132266891924</v>
          </cell>
        </row>
        <row r="14">
          <cell r="B14" t="str">
            <v>Africa</v>
          </cell>
          <cell r="C14" t="str">
            <v>RS4</v>
          </cell>
          <cell r="D14" t="str">
            <v>Netherlands</v>
          </cell>
          <cell r="E14" t="str">
            <v>CS3</v>
          </cell>
          <cell r="F14">
            <v>52.374002699321835</v>
          </cell>
          <cell r="G14">
            <v>55.767067745514744</v>
          </cell>
          <cell r="H14">
            <v>69.960687683900034</v>
          </cell>
          <cell r="I14">
            <v>64.875212909601984</v>
          </cell>
          <cell r="J14">
            <v>67.382701396949571</v>
          </cell>
          <cell r="K14">
            <v>71.568239291096376</v>
          </cell>
          <cell r="L14">
            <v>64.04900723609552</v>
          </cell>
          <cell r="M14">
            <v>45.359385342660133</v>
          </cell>
          <cell r="N14">
            <v>59.815772054294705</v>
          </cell>
          <cell r="O14">
            <v>69.717452027987122</v>
          </cell>
          <cell r="P14">
            <v>67.897954462082694</v>
          </cell>
          <cell r="Q14">
            <v>60.394735847865689</v>
          </cell>
        </row>
        <row r="15">
          <cell r="B15" t="str">
            <v>Africa</v>
          </cell>
          <cell r="C15" t="str">
            <v>RS4</v>
          </cell>
          <cell r="D15" t="str">
            <v>Norway</v>
          </cell>
          <cell r="E15" t="str">
            <v>CS3</v>
          </cell>
          <cell r="F15">
            <v>0.83944951982377092</v>
          </cell>
          <cell r="G15">
            <v>0.89383350189421795</v>
          </cell>
          <cell r="H15">
            <v>1.1213285724971165</v>
          </cell>
          <cell r="I15">
            <v>1.0398186794712077</v>
          </cell>
          <cell r="J15">
            <v>1.0800086572880989</v>
          </cell>
          <cell r="K15">
            <v>1.1470943791034995</v>
          </cell>
          <cell r="L15">
            <v>1.026576270639437</v>
          </cell>
          <cell r="M15">
            <v>0.72701936615378215</v>
          </cell>
          <cell r="N15">
            <v>0.95872605760407159</v>
          </cell>
          <cell r="O15">
            <v>1.1174299960271774</v>
          </cell>
          <cell r="P15">
            <v>1.0882671236229498</v>
          </cell>
          <cell r="Q15">
            <v>0.96800567828341311</v>
          </cell>
        </row>
        <row r="16">
          <cell r="B16" t="str">
            <v>Africa</v>
          </cell>
          <cell r="C16" t="str">
            <v>RS4</v>
          </cell>
          <cell r="D16" t="str">
            <v>Oceania</v>
          </cell>
          <cell r="E16" t="str">
            <v>CS4</v>
          </cell>
          <cell r="F16">
            <v>28.452029259277197</v>
          </cell>
          <cell r="G16">
            <v>30.29530227637202</v>
          </cell>
          <cell r="H16">
            <v>38.005946278519808</v>
          </cell>
          <cell r="I16">
            <v>35.243276449629349</v>
          </cell>
          <cell r="J16">
            <v>36.605462498667727</v>
          </cell>
          <cell r="K16">
            <v>38.879244155451808</v>
          </cell>
          <cell r="L16">
            <v>34.794442547593235</v>
          </cell>
          <cell r="M16">
            <v>24.641358163158035</v>
          </cell>
          <cell r="N16">
            <v>32.494749473808781</v>
          </cell>
          <cell r="O16">
            <v>37.873809194427452</v>
          </cell>
          <cell r="P16">
            <v>36.885372273165245</v>
          </cell>
          <cell r="Q16">
            <v>32.809269921850792</v>
          </cell>
        </row>
        <row r="17">
          <cell r="B17" t="str">
            <v>Africa</v>
          </cell>
          <cell r="C17" t="str">
            <v>RS4</v>
          </cell>
          <cell r="D17" t="str">
            <v>RoW</v>
          </cell>
          <cell r="E17" t="str">
            <v>CS4</v>
          </cell>
          <cell r="F17">
            <v>9.5338744743794379</v>
          </cell>
          <cell r="G17">
            <v>10.151529313928805</v>
          </cell>
          <cell r="H17">
            <v>12.735257573280778</v>
          </cell>
          <cell r="I17">
            <v>11.809525804809157</v>
          </cell>
          <cell r="J17">
            <v>12.265975173813239</v>
          </cell>
          <cell r="K17">
            <v>13.027887398083061</v>
          </cell>
          <cell r="L17">
            <v>11.659127882648193</v>
          </cell>
          <cell r="M17">
            <v>8.2569722343854348</v>
          </cell>
          <cell r="N17">
            <v>10.888533107306756</v>
          </cell>
          <cell r="O17">
            <v>12.690980296547123</v>
          </cell>
          <cell r="P17">
            <v>12.359768998847391</v>
          </cell>
          <cell r="Q17">
            <v>10.993924481817604</v>
          </cell>
        </row>
        <row r="18">
          <cell r="B18" t="str">
            <v>Africa</v>
          </cell>
          <cell r="C18" t="str">
            <v>RS4</v>
          </cell>
          <cell r="D18" t="str">
            <v>Spain</v>
          </cell>
          <cell r="E18" t="str">
            <v>CS2</v>
          </cell>
          <cell r="F18">
            <v>18.692235301662272</v>
          </cell>
          <cell r="G18">
            <v>19.903217219569129</v>
          </cell>
          <cell r="H18">
            <v>24.968907638416916</v>
          </cell>
          <cell r="I18">
            <v>23.153906183447393</v>
          </cell>
          <cell r="J18">
            <v>24.04882660972822</v>
          </cell>
          <cell r="K18">
            <v>25.542641387082043</v>
          </cell>
          <cell r="L18">
            <v>22.859034108356763</v>
          </cell>
          <cell r="M18">
            <v>16.188724563050297</v>
          </cell>
          <cell r="N18">
            <v>21.348196211170027</v>
          </cell>
          <cell r="O18">
            <v>24.882097047670584</v>
          </cell>
          <cell r="P18">
            <v>24.232719973553476</v>
          </cell>
          <cell r="Q18">
            <v>21.554827877699349</v>
          </cell>
        </row>
        <row r="19">
          <cell r="B19" t="str">
            <v>Africa</v>
          </cell>
          <cell r="C19" t="str">
            <v>RS4</v>
          </cell>
          <cell r="D19" t="str">
            <v>Sweden</v>
          </cell>
          <cell r="E19" t="str">
            <v>CS3</v>
          </cell>
          <cell r="F19">
            <v>6.1814010096114043</v>
          </cell>
          <cell r="G19">
            <v>6.581864877584696</v>
          </cell>
          <cell r="H19">
            <v>8.257055852024223</v>
          </cell>
          <cell r="I19">
            <v>7.6568466397425281</v>
          </cell>
          <cell r="J19">
            <v>7.9527910218487303</v>
          </cell>
          <cell r="K19">
            <v>8.4467858824894044</v>
          </cell>
          <cell r="L19">
            <v>7.5593343565267643</v>
          </cell>
          <cell r="M19">
            <v>5.3535062416778505</v>
          </cell>
          <cell r="N19">
            <v>7.0597100605390732</v>
          </cell>
          <cell r="O19">
            <v>8.2283481525637594</v>
          </cell>
          <cell r="P19">
            <v>8.0136033648599039</v>
          </cell>
          <cell r="Q19">
            <v>7.1280418128142236</v>
          </cell>
        </row>
        <row r="20">
          <cell r="B20" t="str">
            <v>Africa</v>
          </cell>
          <cell r="C20" t="str">
            <v>RS4</v>
          </cell>
          <cell r="D20" t="str">
            <v>Switzerland</v>
          </cell>
          <cell r="E20" t="str">
            <v>CS1</v>
          </cell>
          <cell r="F20">
            <v>11.883221103652971</v>
          </cell>
          <cell r="G20">
            <v>12.653079050055624</v>
          </cell>
          <cell r="H20">
            <v>15.873492142355584</v>
          </cell>
          <cell r="I20">
            <v>14.719640650290499</v>
          </cell>
          <cell r="J20">
            <v>15.288568717161382</v>
          </cell>
          <cell r="K20">
            <v>16.238232093462933</v>
          </cell>
          <cell r="L20">
            <v>14.532181525737146</v>
          </cell>
          <cell r="M20">
            <v>10.291663370605919</v>
          </cell>
          <cell r="N20">
            <v>13.571696035676386</v>
          </cell>
          <cell r="O20">
            <v>15.818304015984967</v>
          </cell>
          <cell r="P20">
            <v>15.405475307869432</v>
          </cell>
          <cell r="Q20">
            <v>13.703058055293473</v>
          </cell>
        </row>
        <row r="21">
          <cell r="B21" t="str">
            <v>Africa</v>
          </cell>
          <cell r="C21" t="str">
            <v>RS4</v>
          </cell>
          <cell r="D21" t="str">
            <v>UK</v>
          </cell>
          <cell r="E21" t="str">
            <v>CS4</v>
          </cell>
          <cell r="F21">
            <v>129.91012315711933</v>
          </cell>
          <cell r="G21">
            <v>138.32638839011335</v>
          </cell>
          <cell r="H21">
            <v>173.53268959314994</v>
          </cell>
          <cell r="I21">
            <v>160.91851805399364</v>
          </cell>
          <cell r="J21">
            <v>167.13817134412872</v>
          </cell>
          <cell r="K21">
            <v>177.52011114790935</v>
          </cell>
          <cell r="L21">
            <v>158.86917152200277</v>
          </cell>
          <cell r="M21">
            <v>112.51084569620858</v>
          </cell>
          <cell r="N21">
            <v>148.36892186611928</v>
          </cell>
          <cell r="O21">
            <v>172.92936022385851</v>
          </cell>
          <cell r="P21">
            <v>168.41622124863594</v>
          </cell>
          <cell r="Q21">
            <v>149.80500186478042</v>
          </cell>
        </row>
        <row r="22">
          <cell r="B22" t="str">
            <v>Africa</v>
          </cell>
          <cell r="C22" t="str">
            <v>RS4</v>
          </cell>
          <cell r="D22" t="str">
            <v>USA+</v>
          </cell>
          <cell r="E22" t="str">
            <v>CS5</v>
          </cell>
          <cell r="F22">
            <v>4.9953935565300522</v>
          </cell>
          <cell r="G22">
            <v>5.3190215856105727</v>
          </cell>
          <cell r="H22">
            <v>6.6727985346648095</v>
          </cell>
          <cell r="I22">
            <v>6.1877497201743825</v>
          </cell>
          <cell r="J22">
            <v>6.4269121134839082</v>
          </cell>
          <cell r="K22">
            <v>6.8261256154014163</v>
          </cell>
          <cell r="L22">
            <v>6.1089468354398111</v>
          </cell>
          <cell r="M22">
            <v>4.3263445524628965</v>
          </cell>
          <cell r="N22">
            <v>5.705184001580295</v>
          </cell>
          <cell r="O22">
            <v>6.6495988980962375</v>
          </cell>
          <cell r="P22">
            <v>6.4760565689177438</v>
          </cell>
          <cell r="Q22">
            <v>5.7604051390685358</v>
          </cell>
        </row>
        <row r="23">
          <cell r="B23" t="str">
            <v>Asia</v>
          </cell>
          <cell r="C23" t="str">
            <v>RS4</v>
          </cell>
          <cell r="D23" t="str">
            <v>Austria</v>
          </cell>
          <cell r="E23" t="str">
            <v>CS1</v>
          </cell>
          <cell r="F23">
            <v>5.0628226189788359</v>
          </cell>
          <cell r="G23">
            <v>5.5594836314246878</v>
          </cell>
          <cell r="H23">
            <v>6.9975918235116996</v>
          </cell>
          <cell r="I23">
            <v>5.9434858409839268</v>
          </cell>
          <cell r="J23">
            <v>5.8741627632583606</v>
          </cell>
          <cell r="K23">
            <v>6.4480074677914034</v>
          </cell>
          <cell r="L23">
            <v>6.9271517603323476</v>
          </cell>
          <cell r="M23">
            <v>5.6308345212733348</v>
          </cell>
          <cell r="N23">
            <v>6.1511468950612054</v>
          </cell>
          <cell r="O23">
            <v>5.6116843072913234</v>
          </cell>
          <cell r="P23">
            <v>5.8810128672867057</v>
          </cell>
          <cell r="Q23">
            <v>6.2944392476786533</v>
          </cell>
        </row>
        <row r="24">
          <cell r="B24" t="str">
            <v>Asia</v>
          </cell>
          <cell r="C24" t="str">
            <v>RS4</v>
          </cell>
          <cell r="D24" t="str">
            <v>Belgium</v>
          </cell>
          <cell r="E24" t="str">
            <v>CS2</v>
          </cell>
          <cell r="F24">
            <v>54.515232436340753</v>
          </cell>
          <cell r="G24">
            <v>59.863156425235132</v>
          </cell>
          <cell r="H24">
            <v>75.348352779209335</v>
          </cell>
          <cell r="I24">
            <v>63.997998051271132</v>
          </cell>
          <cell r="J24">
            <v>63.251544149993833</v>
          </cell>
          <cell r="K24">
            <v>69.430563208001416</v>
          </cell>
          <cell r="L24">
            <v>74.589871452477126</v>
          </cell>
          <cell r="M24">
            <v>60.631445310185896</v>
          </cell>
          <cell r="N24">
            <v>66.234041358133368</v>
          </cell>
          <cell r="O24">
            <v>60.425240502116679</v>
          </cell>
          <cell r="P24">
            <v>63.325304390362213</v>
          </cell>
          <cell r="Q24">
            <v>67.776978272416542</v>
          </cell>
        </row>
        <row r="25">
          <cell r="B25" t="str">
            <v>Asia</v>
          </cell>
          <cell r="C25" t="str">
            <v>RS4</v>
          </cell>
          <cell r="D25" t="str">
            <v>Denmark</v>
          </cell>
          <cell r="E25" t="str">
            <v>CS3</v>
          </cell>
          <cell r="F25">
            <v>40.392791555096707</v>
          </cell>
          <cell r="G25">
            <v>44.355309355752922</v>
          </cell>
          <cell r="H25">
            <v>55.828988923133096</v>
          </cell>
          <cell r="I25">
            <v>47.41899978592474</v>
          </cell>
          <cell r="J25">
            <v>46.865918463654097</v>
          </cell>
          <cell r="K25">
            <v>51.444232040809297</v>
          </cell>
          <cell r="L25">
            <v>55.266995939522445</v>
          </cell>
          <cell r="M25">
            <v>44.924569201065935</v>
          </cell>
          <cell r="N25">
            <v>49.075785002932221</v>
          </cell>
          <cell r="O25">
            <v>44.771782769498849</v>
          </cell>
          <cell r="P25">
            <v>46.920570748549572</v>
          </cell>
          <cell r="Q25">
            <v>50.219016470102083</v>
          </cell>
        </row>
        <row r="26">
          <cell r="B26" t="str">
            <v>Asia</v>
          </cell>
          <cell r="C26" t="str">
            <v>RS4</v>
          </cell>
          <cell r="D26" t="str">
            <v>Eastern-Europe</v>
          </cell>
          <cell r="E26" t="str">
            <v>CS1</v>
          </cell>
          <cell r="F26">
            <v>2.4547018758685262</v>
          </cell>
          <cell r="G26">
            <v>2.6955072152362121</v>
          </cell>
          <cell r="H26">
            <v>3.3927717932177934</v>
          </cell>
          <cell r="I26">
            <v>2.8816901047194792</v>
          </cell>
          <cell r="J26">
            <v>2.848078915519205</v>
          </cell>
          <cell r="K26">
            <v>3.1263066510503768</v>
          </cell>
          <cell r="L26">
            <v>3.3586190353126533</v>
          </cell>
          <cell r="M26">
            <v>2.7301015860719198</v>
          </cell>
          <cell r="N26">
            <v>2.9823742521508869</v>
          </cell>
          <cell r="O26">
            <v>2.7208166338382171</v>
          </cell>
          <cell r="P26">
            <v>2.8514001780784022</v>
          </cell>
          <cell r="Q26">
            <v>3.0518493322078313</v>
          </cell>
        </row>
        <row r="27">
          <cell r="B27" t="str">
            <v>Asia</v>
          </cell>
          <cell r="C27" t="str">
            <v>RS4</v>
          </cell>
          <cell r="D27" t="str">
            <v>Finland</v>
          </cell>
          <cell r="E27" t="str">
            <v>CS3</v>
          </cell>
          <cell r="F27">
            <v>9.2391829454947096</v>
          </cell>
          <cell r="G27">
            <v>10.145543349803599</v>
          </cell>
          <cell r="H27">
            <v>12.76995776880738</v>
          </cell>
          <cell r="I27">
            <v>10.846311860296586</v>
          </cell>
          <cell r="J27">
            <v>10.719803656147723</v>
          </cell>
          <cell r="K27">
            <v>11.767017158672825</v>
          </cell>
          <cell r="L27">
            <v>12.641411169531599</v>
          </cell>
          <cell r="M27">
            <v>10.275752123495232</v>
          </cell>
          <cell r="N27">
            <v>11.225274074394704</v>
          </cell>
          <cell r="O27">
            <v>10.240804754460038</v>
          </cell>
          <cell r="P27">
            <v>10.732304462333644</v>
          </cell>
          <cell r="Q27">
            <v>11.486769362726564</v>
          </cell>
        </row>
        <row r="28">
          <cell r="B28" t="str">
            <v>Asia</v>
          </cell>
          <cell r="C28" t="str">
            <v>RS4</v>
          </cell>
          <cell r="D28" t="str">
            <v>France</v>
          </cell>
          <cell r="E28" t="str">
            <v>CS2</v>
          </cell>
          <cell r="F28">
            <v>75.599794606483798</v>
          </cell>
          <cell r="G28">
            <v>83.016106287877037</v>
          </cell>
          <cell r="H28">
            <v>104.49042844487344</v>
          </cell>
          <cell r="I28">
            <v>88.750158289282084</v>
          </cell>
          <cell r="J28">
            <v>87.715002442048558</v>
          </cell>
          <cell r="K28">
            <v>96.283847346092742</v>
          </cell>
          <cell r="L28">
            <v>103.43859338976721</v>
          </cell>
          <cell r="M28">
            <v>84.081542117551749</v>
          </cell>
          <cell r="N28">
            <v>91.851023995530099</v>
          </cell>
          <cell r="O28">
            <v>83.795584588981995</v>
          </cell>
          <cell r="P28">
            <v>87.817290532418269</v>
          </cell>
          <cell r="Q28">
            <v>93.990714291206274</v>
          </cell>
        </row>
        <row r="29">
          <cell r="B29" t="str">
            <v>Asia</v>
          </cell>
          <cell r="C29" t="str">
            <v>RS4</v>
          </cell>
          <cell r="D29" t="str">
            <v>Germany+</v>
          </cell>
          <cell r="E29" t="str">
            <v>CS1</v>
          </cell>
          <cell r="F29">
            <v>181.87562032424449</v>
          </cell>
          <cell r="G29">
            <v>199.71755090874441</v>
          </cell>
          <cell r="H29">
            <v>251.37980321612599</v>
          </cell>
          <cell r="I29">
            <v>213.51235379353395</v>
          </cell>
          <cell r="J29">
            <v>211.02200824659357</v>
          </cell>
          <cell r="K29">
            <v>231.63666719504022</v>
          </cell>
          <cell r="L29">
            <v>248.8493313527828</v>
          </cell>
          <cell r="M29">
            <v>202.28074308997222</v>
          </cell>
          <cell r="N29">
            <v>220.97231948261623</v>
          </cell>
          <cell r="O29">
            <v>201.59279541543506</v>
          </cell>
          <cell r="P29">
            <v>211.2680897337803</v>
          </cell>
          <cell r="Q29">
            <v>226.11991944440891</v>
          </cell>
        </row>
        <row r="30">
          <cell r="B30" t="str">
            <v>Asia</v>
          </cell>
          <cell r="C30" t="str">
            <v>RS4</v>
          </cell>
          <cell r="D30" t="str">
            <v>Global</v>
          </cell>
          <cell r="E30" t="str">
            <v>Global</v>
          </cell>
          <cell r="F30">
            <v>494.20442927818215</v>
          </cell>
          <cell r="G30">
            <v>542.68569964313781</v>
          </cell>
          <cell r="H30">
            <v>683.06577846446362</v>
          </cell>
          <cell r="I30">
            <v>580.16984773582021</v>
          </cell>
          <cell r="J30">
            <v>573.40291659058482</v>
          </cell>
          <cell r="K30">
            <v>629.41842731279542</v>
          </cell>
          <cell r="L30">
            <v>676.18981344618055</v>
          </cell>
          <cell r="M30">
            <v>549.65057446690832</v>
          </cell>
          <cell r="N30">
            <v>600.44055845139087</v>
          </cell>
          <cell r="O30">
            <v>547.78123767915326</v>
          </cell>
          <cell r="P30">
            <v>574.07158543533831</v>
          </cell>
          <cell r="Q30">
            <v>614.42795652450695</v>
          </cell>
        </row>
        <row r="31">
          <cell r="B31" t="str">
            <v>Asia</v>
          </cell>
          <cell r="C31" t="str">
            <v>RS4</v>
          </cell>
          <cell r="D31" t="str">
            <v>Greece</v>
          </cell>
          <cell r="E31" t="str">
            <v>CS1</v>
          </cell>
          <cell r="F31">
            <v>0.69038490258802299</v>
          </cell>
          <cell r="G31">
            <v>0.75811140428518475</v>
          </cell>
          <cell r="H31">
            <v>0.95421706684250451</v>
          </cell>
          <cell r="I31">
            <v>0.81047534195235349</v>
          </cell>
          <cell r="J31">
            <v>0.80102219498977645</v>
          </cell>
          <cell r="K31">
            <v>0.8792737456079186</v>
          </cell>
          <cell r="L31">
            <v>0.94461160368168373</v>
          </cell>
          <cell r="M31">
            <v>0.76784107108272759</v>
          </cell>
          <cell r="N31">
            <v>0.83879275841743706</v>
          </cell>
          <cell r="O31">
            <v>0.7652296782669985</v>
          </cell>
          <cell r="P31">
            <v>0.80195630008455066</v>
          </cell>
          <cell r="Q31">
            <v>0.85833262468345251</v>
          </cell>
        </row>
        <row r="32">
          <cell r="B32" t="str">
            <v>Asia</v>
          </cell>
          <cell r="C32" t="str">
            <v>RS4</v>
          </cell>
          <cell r="D32" t="str">
            <v>Italy</v>
          </cell>
          <cell r="E32" t="str">
            <v>CS2</v>
          </cell>
          <cell r="F32">
            <v>41.178283636740488</v>
          </cell>
          <cell r="G32">
            <v>45.217857917921023</v>
          </cell>
          <cell r="H32">
            <v>56.914658594304065</v>
          </cell>
          <cell r="I32">
            <v>48.341125923220936</v>
          </cell>
          <cell r="J32">
            <v>47.777289191818546</v>
          </cell>
          <cell r="K32">
            <v>52.444634225421424</v>
          </cell>
          <cell r="L32">
            <v>56.341736902338027</v>
          </cell>
          <cell r="M32">
            <v>45.798187785475037</v>
          </cell>
          <cell r="N32">
            <v>50.030129553931481</v>
          </cell>
          <cell r="O32">
            <v>45.642430216545108</v>
          </cell>
          <cell r="P32">
            <v>47.83300426379499</v>
          </cell>
          <cell r="Q32">
            <v>51.195592692406443</v>
          </cell>
        </row>
        <row r="33">
          <cell r="B33" t="str">
            <v>Asia</v>
          </cell>
          <cell r="C33" t="str">
            <v>RS4</v>
          </cell>
          <cell r="D33" t="str">
            <v>Mexico</v>
          </cell>
          <cell r="E33" t="str">
            <v>CS5</v>
          </cell>
          <cell r="F33">
            <v>1.9992909363319553</v>
          </cell>
          <cell r="G33">
            <v>2.1954206322233598</v>
          </cell>
          <cell r="H33">
            <v>2.7633245250293497</v>
          </cell>
          <cell r="I33">
            <v>2.3470617610721671</v>
          </cell>
          <cell r="J33">
            <v>2.3196863202546671</v>
          </cell>
          <cell r="K33">
            <v>2.5462955860690015</v>
          </cell>
          <cell r="L33">
            <v>2.7355079905647206</v>
          </cell>
          <cell r="M33">
            <v>2.223596848952516</v>
          </cell>
          <cell r="N33">
            <v>2.4290663846766942</v>
          </cell>
          <cell r="O33">
            <v>2.2160344964617273</v>
          </cell>
          <cell r="P33">
            <v>2.3223914023654761</v>
          </cell>
          <cell r="Q33">
            <v>2.4856520333146332</v>
          </cell>
        </row>
        <row r="34">
          <cell r="B34" t="str">
            <v>Asia</v>
          </cell>
          <cell r="C34" t="str">
            <v>RS4</v>
          </cell>
          <cell r="D34" t="str">
            <v>Netherlands</v>
          </cell>
          <cell r="E34" t="str">
            <v>CS3</v>
          </cell>
          <cell r="F34">
            <v>85.275803656902113</v>
          </cell>
          <cell r="G34">
            <v>93.641328220729946</v>
          </cell>
          <cell r="H34">
            <v>117.86414641034489</v>
          </cell>
          <cell r="I34">
            <v>100.10928088085988</v>
          </cell>
          <cell r="J34">
            <v>98.941635555333974</v>
          </cell>
          <cell r="K34">
            <v>108.60720593693721</v>
          </cell>
          <cell r="L34">
            <v>116.67768710704151</v>
          </cell>
          <cell r="M34">
            <v>94.843129060180601</v>
          </cell>
          <cell r="N34">
            <v>103.60702603359272</v>
          </cell>
          <cell r="O34">
            <v>94.520571860290559</v>
          </cell>
          <cell r="P34">
            <v>99.057015486671219</v>
          </cell>
          <cell r="Q34">
            <v>106.02057504507391</v>
          </cell>
        </row>
        <row r="35">
          <cell r="B35" t="str">
            <v>Asia</v>
          </cell>
          <cell r="C35" t="str">
            <v>RS4</v>
          </cell>
          <cell r="D35" t="str">
            <v>Norway</v>
          </cell>
          <cell r="E35" t="str">
            <v>CS3</v>
          </cell>
          <cell r="F35">
            <v>13.057027137847893</v>
          </cell>
          <cell r="G35">
            <v>14.337916634846405</v>
          </cell>
          <cell r="H35">
            <v>18.04679982203357</v>
          </cell>
          <cell r="I35">
            <v>15.328258910005916</v>
          </cell>
          <cell r="J35">
            <v>15.149474588440169</v>
          </cell>
          <cell r="K35">
            <v>16.62942094324837</v>
          </cell>
          <cell r="L35">
            <v>17.865134793304982</v>
          </cell>
          <cell r="M35">
            <v>14.521930686923012</v>
          </cell>
          <cell r="N35">
            <v>15.863817080342924</v>
          </cell>
          <cell r="O35">
            <v>14.472542256303027</v>
          </cell>
          <cell r="P35">
            <v>15.167141017016966</v>
          </cell>
          <cell r="Q35">
            <v>16.233368272944151</v>
          </cell>
        </row>
        <row r="36">
          <cell r="B36" t="str">
            <v>Asia</v>
          </cell>
          <cell r="C36" t="str">
            <v>RS4</v>
          </cell>
          <cell r="D36" t="str">
            <v>Oceania</v>
          </cell>
          <cell r="E36" t="str">
            <v>CS4</v>
          </cell>
          <cell r="F36">
            <v>137.30684197494409</v>
          </cell>
          <cell r="G36">
            <v>150.77659201030542</v>
          </cell>
          <cell r="H36">
            <v>189.778964626234</v>
          </cell>
          <cell r="I36">
            <v>161.19096649546458</v>
          </cell>
          <cell r="J36">
            <v>159.31088228259895</v>
          </cell>
          <cell r="K36">
            <v>174.87390119384997</v>
          </cell>
          <cell r="L36">
            <v>187.86858708556809</v>
          </cell>
          <cell r="M36">
            <v>152.71167172660722</v>
          </cell>
          <cell r="N36">
            <v>166.82286112863864</v>
          </cell>
          <cell r="O36">
            <v>152.19230622579798</v>
          </cell>
          <cell r="P36">
            <v>159.49666128812959</v>
          </cell>
          <cell r="Q36">
            <v>170.70903725957925</v>
          </cell>
        </row>
        <row r="37">
          <cell r="B37" t="str">
            <v>Asia</v>
          </cell>
          <cell r="C37" t="str">
            <v>RS4</v>
          </cell>
          <cell r="D37" t="str">
            <v>RoW</v>
          </cell>
          <cell r="E37" t="str">
            <v>CS4</v>
          </cell>
          <cell r="F37">
            <v>120.00257495949184</v>
          </cell>
          <cell r="G37">
            <v>131.77478284844054</v>
          </cell>
          <cell r="H37">
            <v>165.86183252579806</v>
          </cell>
          <cell r="I37">
            <v>140.87667272396169</v>
          </cell>
          <cell r="J37">
            <v>139.23352848264463</v>
          </cell>
          <cell r="K37">
            <v>152.83519841133028</v>
          </cell>
          <cell r="L37">
            <v>164.19221271132065</v>
          </cell>
          <cell r="M37">
            <v>133.46599171587974</v>
          </cell>
          <cell r="N37">
            <v>145.79880077060895</v>
          </cell>
          <cell r="O37">
            <v>133.01207990386956</v>
          </cell>
          <cell r="P37">
            <v>139.39589445593793</v>
          </cell>
          <cell r="Q37">
            <v>149.19521667932298</v>
          </cell>
        </row>
        <row r="38">
          <cell r="B38" t="str">
            <v>Asia</v>
          </cell>
          <cell r="C38" t="str">
            <v>RS4</v>
          </cell>
          <cell r="D38" t="str">
            <v>Spain</v>
          </cell>
          <cell r="E38" t="str">
            <v>CS2</v>
          </cell>
          <cell r="F38">
            <v>21.004726903131758</v>
          </cell>
          <cell r="G38">
            <v>23.06528278568452</v>
          </cell>
          <cell r="H38">
            <v>29.031731169380208</v>
          </cell>
          <cell r="I38">
            <v>24.658437859250551</v>
          </cell>
          <cell r="J38">
            <v>24.370829063664548</v>
          </cell>
          <cell r="K38">
            <v>26.751605995951397</v>
          </cell>
          <cell r="L38">
            <v>28.739488205035538</v>
          </cell>
          <cell r="M38">
            <v>23.361304603622237</v>
          </cell>
          <cell r="N38">
            <v>25.519985667178595</v>
          </cell>
          <cell r="O38">
            <v>23.281853861397767</v>
          </cell>
          <cell r="P38">
            <v>24.399248894893486</v>
          </cell>
          <cell r="Q38">
            <v>26.114479482299419</v>
          </cell>
        </row>
        <row r="39">
          <cell r="B39" t="str">
            <v>Asia</v>
          </cell>
          <cell r="C39" t="str">
            <v>RS4</v>
          </cell>
          <cell r="D39" t="str">
            <v>Sweden</v>
          </cell>
          <cell r="E39" t="str">
            <v>CS3</v>
          </cell>
          <cell r="F39">
            <v>15.27137676941274</v>
          </cell>
          <cell r="G39">
            <v>16.769493140171235</v>
          </cell>
          <cell r="H39">
            <v>21.107368212904756</v>
          </cell>
          <cell r="I39">
            <v>17.927788198837327</v>
          </cell>
          <cell r="J39">
            <v>17.718683729169786</v>
          </cell>
          <cell r="K39">
            <v>19.449615138302189</v>
          </cell>
          <cell r="L39">
            <v>20.894894495093549</v>
          </cell>
          <cell r="M39">
            <v>16.984714253711125</v>
          </cell>
          <cell r="N39">
            <v>18.554172023792894</v>
          </cell>
          <cell r="O39">
            <v>16.926950007371964</v>
          </cell>
          <cell r="P39">
            <v>17.739346218733292</v>
          </cell>
          <cell r="Q39">
            <v>18.986395640870349</v>
          </cell>
        </row>
        <row r="40">
          <cell r="B40" t="str">
            <v>Asia</v>
          </cell>
          <cell r="C40" t="str">
            <v>RS4</v>
          </cell>
          <cell r="D40" t="str">
            <v>Switzerland</v>
          </cell>
          <cell r="E40" t="str">
            <v>CS1</v>
          </cell>
          <cell r="F40">
            <v>12.657056547447086</v>
          </cell>
          <cell r="G40">
            <v>13.898709078561716</v>
          </cell>
          <cell r="H40">
            <v>17.493979558779245</v>
          </cell>
          <cell r="I40">
            <v>14.858714602459811</v>
          </cell>
          <cell r="J40">
            <v>14.685406908145898</v>
          </cell>
          <cell r="K40">
            <v>16.120018669478505</v>
          </cell>
          <cell r="L40">
            <v>17.317879400830865</v>
          </cell>
          <cell r="M40">
            <v>14.077086303183336</v>
          </cell>
          <cell r="N40">
            <v>15.377867237653009</v>
          </cell>
          <cell r="O40">
            <v>14.029210768228305</v>
          </cell>
          <cell r="P40">
            <v>14.702532168216761</v>
          </cell>
          <cell r="Q40">
            <v>15.73609811919663</v>
          </cell>
        </row>
        <row r="41">
          <cell r="B41" t="str">
            <v>Asia</v>
          </cell>
          <cell r="C41" t="str">
            <v>RS4</v>
          </cell>
          <cell r="D41" t="str">
            <v>UK</v>
          </cell>
          <cell r="E41" t="str">
            <v>CS4</v>
          </cell>
          <cell r="F41">
            <v>307.99047716152302</v>
          </cell>
          <cell r="G41">
            <v>338.20422820966388</v>
          </cell>
          <cell r="H41">
            <v>425.68974007223653</v>
          </cell>
          <cell r="I41">
            <v>361.5645219931904</v>
          </cell>
          <cell r="J41">
            <v>357.34733932774117</v>
          </cell>
          <cell r="K41">
            <v>392.25646367731053</v>
          </cell>
          <cell r="L41">
            <v>421.40460699477705</v>
          </cell>
          <cell r="M41">
            <v>342.54477028751705</v>
          </cell>
          <cell r="N41">
            <v>374.19732229975665</v>
          </cell>
          <cell r="O41">
            <v>341.37979098921903</v>
          </cell>
          <cell r="P41">
            <v>357.76405683239699</v>
          </cell>
          <cell r="Q41">
            <v>382.91433321987188</v>
          </cell>
        </row>
        <row r="42">
          <cell r="B42" t="str">
            <v>Asia</v>
          </cell>
          <cell r="C42" t="str">
            <v>RS4</v>
          </cell>
          <cell r="D42" t="str">
            <v>USA+</v>
          </cell>
          <cell r="E42" t="str">
            <v>CS5</v>
          </cell>
          <cell r="F42">
            <v>80.125429063765253</v>
          </cell>
          <cell r="G42">
            <v>87.985703799105409</v>
          </cell>
          <cell r="H42">
            <v>110.74554442617621</v>
          </cell>
          <cell r="I42">
            <v>94.063013655276862</v>
          </cell>
          <cell r="J42">
            <v>92.965890219437028</v>
          </cell>
          <cell r="K42">
            <v>102.04769233399614</v>
          </cell>
          <cell r="L42">
            <v>109.6307433141707</v>
          </cell>
          <cell r="M42">
            <v>89.11491986955852</v>
          </cell>
          <cell r="N42">
            <v>97.349506647427518</v>
          </cell>
          <cell r="O42">
            <v>88.811844050504604</v>
          </cell>
          <cell r="P42">
            <v>93.074301587108707</v>
          </cell>
          <cell r="Q42">
            <v>99.617285335147969</v>
          </cell>
        </row>
        <row r="43">
          <cell r="B43" t="str">
            <v>Austria</v>
          </cell>
          <cell r="C43" t="str">
            <v>RS1</v>
          </cell>
          <cell r="D43" t="str">
            <v>Austria</v>
          </cell>
          <cell r="E43" t="str">
            <v>CS1</v>
          </cell>
          <cell r="F43">
            <v>496.66272452423573</v>
          </cell>
          <cell r="G43">
            <v>652.6830756780688</v>
          </cell>
          <cell r="H43">
            <v>703.00054912981545</v>
          </cell>
          <cell r="I43">
            <v>604.4378571531671</v>
          </cell>
          <cell r="J43">
            <v>592.35678334347426</v>
          </cell>
          <cell r="K43">
            <v>553.73821801260056</v>
          </cell>
          <cell r="L43">
            <v>721.98353353974949</v>
          </cell>
          <cell r="M43">
            <v>540.6510755390949</v>
          </cell>
          <cell r="N43">
            <v>629.89980970069496</v>
          </cell>
          <cell r="O43">
            <v>728.55645502826439</v>
          </cell>
          <cell r="P43">
            <v>847.36316368597306</v>
          </cell>
          <cell r="Q43">
            <v>626.79202224419407</v>
          </cell>
        </row>
        <row r="44">
          <cell r="B44" t="str">
            <v>Austria</v>
          </cell>
          <cell r="C44" t="str">
            <v>RS1</v>
          </cell>
          <cell r="D44" t="str">
            <v>Belgium</v>
          </cell>
          <cell r="E44" t="str">
            <v>CS2</v>
          </cell>
          <cell r="F44">
            <v>50.738080001054108</v>
          </cell>
          <cell r="G44">
            <v>66.676809983697396</v>
          </cell>
          <cell r="H44">
            <v>71.817143387802219</v>
          </cell>
          <cell r="I44">
            <v>61.748174037583922</v>
          </cell>
          <cell r="J44">
            <v>60.513995470947961</v>
          </cell>
          <cell r="K44">
            <v>56.568799343816032</v>
          </cell>
          <cell r="L44">
            <v>73.756407468014046</v>
          </cell>
          <cell r="M44">
            <v>55.231842795603157</v>
          </cell>
          <cell r="N44">
            <v>64.349316667277023</v>
          </cell>
          <cell r="O44">
            <v>74.427884105694844</v>
          </cell>
          <cell r="P44">
            <v>86.564942094717736</v>
          </cell>
          <cell r="Q44">
            <v>64.03183125754498</v>
          </cell>
        </row>
        <row r="45">
          <cell r="B45" t="str">
            <v>Austria</v>
          </cell>
          <cell r="C45" t="str">
            <v>RS1</v>
          </cell>
          <cell r="D45" t="str">
            <v>Denmark</v>
          </cell>
          <cell r="E45" t="str">
            <v>CS3</v>
          </cell>
          <cell r="F45">
            <v>66.832866257202284</v>
          </cell>
          <cell r="G45">
            <v>87.827571007904865</v>
          </cell>
          <cell r="H45">
            <v>94.598485770679289</v>
          </cell>
          <cell r="I45">
            <v>81.335506920927244</v>
          </cell>
          <cell r="J45">
            <v>79.709830681704702</v>
          </cell>
          <cell r="K45">
            <v>74.51316645795869</v>
          </cell>
          <cell r="L45">
            <v>97.152909921287687</v>
          </cell>
          <cell r="M45">
            <v>72.752109709722546</v>
          </cell>
          <cell r="N45">
            <v>84.761766201581437</v>
          </cell>
          <cell r="O45">
            <v>98.037387779338772</v>
          </cell>
          <cell r="P45">
            <v>114.02448018250861</v>
          </cell>
          <cell r="Q45">
            <v>84.343570244485818</v>
          </cell>
        </row>
        <row r="46">
          <cell r="B46" t="str">
            <v>Austria</v>
          </cell>
          <cell r="C46" t="str">
            <v>RS1</v>
          </cell>
          <cell r="D46" t="str">
            <v>Eastern-Europe</v>
          </cell>
          <cell r="E46" t="str">
            <v>CS1</v>
          </cell>
          <cell r="F46">
            <v>10.683201054581142</v>
          </cell>
          <cell r="G46">
            <v>14.039194362875842</v>
          </cell>
          <cell r="H46">
            <v>15.121521783276657</v>
          </cell>
          <cell r="I46">
            <v>13.001441086912854</v>
          </cell>
          <cell r="J46">
            <v>12.741577533456502</v>
          </cell>
          <cell r="K46">
            <v>11.910893293433432</v>
          </cell>
          <cell r="L46">
            <v>15.529845237108571</v>
          </cell>
          <cell r="M46">
            <v>11.629389231681388</v>
          </cell>
          <cell r="N46">
            <v>13.549126960798427</v>
          </cell>
          <cell r="O46">
            <v>15.671228591063809</v>
          </cell>
          <cell r="P46">
            <v>18.22675750948461</v>
          </cell>
          <cell r="Q46">
            <v>13.482278541150045</v>
          </cell>
        </row>
        <row r="47">
          <cell r="B47" t="str">
            <v>Austria</v>
          </cell>
          <cell r="C47" t="str">
            <v>RS1</v>
          </cell>
          <cell r="D47" t="str">
            <v>Finland</v>
          </cell>
          <cell r="E47" t="str">
            <v>CS3</v>
          </cell>
          <cell r="F47">
            <v>9.7890078079569207</v>
          </cell>
          <cell r="G47">
            <v>12.864101549103033</v>
          </cell>
          <cell r="H47">
            <v>13.855837220362931</v>
          </cell>
          <cell r="I47">
            <v>11.913209127511999</v>
          </cell>
          <cell r="J47">
            <v>11.675096380144312</v>
          </cell>
          <cell r="K47">
            <v>10.913941135570346</v>
          </cell>
          <cell r="L47">
            <v>14.229983644951517</v>
          </cell>
          <cell r="M47">
            <v>10.655999209327117</v>
          </cell>
          <cell r="N47">
            <v>12.415053216037746</v>
          </cell>
          <cell r="O47">
            <v>14.359533088859948</v>
          </cell>
          <cell r="P47">
            <v>16.701162007764697</v>
          </cell>
          <cell r="Q47">
            <v>12.353800067422053</v>
          </cell>
        </row>
        <row r="48">
          <cell r="B48" t="str">
            <v>Austria</v>
          </cell>
          <cell r="C48" t="str">
            <v>RS1</v>
          </cell>
          <cell r="D48" t="str">
            <v>France</v>
          </cell>
          <cell r="E48" t="str">
            <v>CS2</v>
          </cell>
          <cell r="F48">
            <v>42.077340959592199</v>
          </cell>
          <cell r="G48">
            <v>55.295408650143806</v>
          </cell>
          <cell r="H48">
            <v>59.558312593020759</v>
          </cell>
          <cell r="I48">
            <v>51.208066457336948</v>
          </cell>
          <cell r="J48">
            <v>50.184556061352644</v>
          </cell>
          <cell r="K48">
            <v>46.912785379640916</v>
          </cell>
          <cell r="L48">
            <v>61.166553896437605</v>
          </cell>
          <cell r="M48">
            <v>45.804040694659861</v>
          </cell>
          <cell r="N48">
            <v>53.365206918936067</v>
          </cell>
          <cell r="O48">
            <v>61.723412796685864</v>
          </cell>
          <cell r="P48">
            <v>71.788735080064512</v>
          </cell>
          <cell r="Q48">
            <v>53.101914696709407</v>
          </cell>
        </row>
        <row r="49">
          <cell r="B49" t="str">
            <v>Austria</v>
          </cell>
          <cell r="C49" t="str">
            <v>RS1</v>
          </cell>
          <cell r="D49" t="str">
            <v>Germany+</v>
          </cell>
          <cell r="E49" t="str">
            <v>CS1</v>
          </cell>
          <cell r="F49">
            <v>517.89436665311212</v>
          </cell>
          <cell r="G49">
            <v>680.58437126985211</v>
          </cell>
          <cell r="H49">
            <v>733.05284687337087</v>
          </cell>
          <cell r="I49">
            <v>630.27673661510801</v>
          </cell>
          <cell r="J49">
            <v>617.67921366801397</v>
          </cell>
          <cell r="K49">
            <v>577.40975827000034</v>
          </cell>
          <cell r="L49">
            <v>752.84732751933882</v>
          </cell>
          <cell r="M49">
            <v>563.76315862009142</v>
          </cell>
          <cell r="N49">
            <v>656.82715229404857</v>
          </cell>
          <cell r="O49">
            <v>759.70123227858164</v>
          </cell>
          <cell r="P49">
            <v>883.58676283327577</v>
          </cell>
          <cell r="Q49">
            <v>653.5865112372453</v>
          </cell>
        </row>
        <row r="50">
          <cell r="B50" t="str">
            <v>Austria</v>
          </cell>
          <cell r="C50" t="str">
            <v>RS1</v>
          </cell>
          <cell r="D50" t="str">
            <v>Global</v>
          </cell>
          <cell r="E50" t="str">
            <v>Global</v>
          </cell>
          <cell r="F50">
            <v>261.40621410786139</v>
          </cell>
          <cell r="G50">
            <v>343.52369002267096</v>
          </cell>
          <cell r="H50">
            <v>370.00705506902858</v>
          </cell>
          <cell r="I50">
            <v>318.13100540861626</v>
          </cell>
          <cell r="J50">
            <v>311.77242923406118</v>
          </cell>
          <cell r="K50">
            <v>291.44649684787061</v>
          </cell>
          <cell r="L50">
            <v>379.99828219770603</v>
          </cell>
          <cell r="M50">
            <v>284.55840116731309</v>
          </cell>
          <cell r="N50">
            <v>331.53227812466145</v>
          </cell>
          <cell r="O50">
            <v>383.4577778213947</v>
          </cell>
          <cell r="P50">
            <v>445.98876794266329</v>
          </cell>
          <cell r="Q50">
            <v>329.89657060496779</v>
          </cell>
        </row>
        <row r="51">
          <cell r="B51" t="str">
            <v>Austria</v>
          </cell>
          <cell r="C51" t="str">
            <v>RS1</v>
          </cell>
          <cell r="D51" t="str">
            <v>Greece</v>
          </cell>
          <cell r="E51" t="str">
            <v>CS1</v>
          </cell>
          <cell r="F51">
            <v>2.6177380067516696</v>
          </cell>
          <cell r="G51">
            <v>3.4400674928901065</v>
          </cell>
          <cell r="H51">
            <v>3.7052735495446112</v>
          </cell>
          <cell r="I51">
            <v>3.1857835775879173</v>
          </cell>
          <cell r="J51">
            <v>3.1221084022376848</v>
          </cell>
          <cell r="K51">
            <v>2.9185632573313702</v>
          </cell>
          <cell r="L51">
            <v>3.8053263163775966</v>
          </cell>
          <cell r="M51">
            <v>2.849585440875571</v>
          </cell>
          <cell r="N51">
            <v>3.31998475198372</v>
          </cell>
          <cell r="O51">
            <v>3.8399699196646413</v>
          </cell>
          <cell r="P51">
            <v>4.4661591248405985</v>
          </cell>
          <cell r="Q51">
            <v>3.3036046756460373</v>
          </cell>
        </row>
        <row r="52">
          <cell r="B52" t="str">
            <v>Austria</v>
          </cell>
          <cell r="C52" t="str">
            <v>RS1</v>
          </cell>
          <cell r="D52" t="str">
            <v>Italy</v>
          </cell>
          <cell r="E52" t="str">
            <v>CS2</v>
          </cell>
          <cell r="F52">
            <v>50.960149697963502</v>
          </cell>
          <cell r="G52">
            <v>66.968640084159574</v>
          </cell>
          <cell r="H52">
            <v>72.131471625384265</v>
          </cell>
          <cell r="I52">
            <v>62.01843255530769</v>
          </cell>
          <cell r="J52">
            <v>60.778852253718043</v>
          </cell>
          <cell r="K52">
            <v>56.816388849066314</v>
          </cell>
          <cell r="L52">
            <v>74.079223448658311</v>
          </cell>
          <cell r="M52">
            <v>55.473580728712029</v>
          </cell>
          <cell r="N52">
            <v>64.630959828554168</v>
          </cell>
          <cell r="O52">
            <v>74.753638995604277</v>
          </cell>
          <cell r="P52">
            <v>86.943818285018068</v>
          </cell>
          <cell r="Q52">
            <v>64.312084853258909</v>
          </cell>
        </row>
        <row r="53">
          <cell r="B53" t="str">
            <v>Austria</v>
          </cell>
          <cell r="C53" t="str">
            <v>RS1</v>
          </cell>
          <cell r="D53" t="str">
            <v>Mexico</v>
          </cell>
          <cell r="E53" t="str">
            <v>CS5</v>
          </cell>
          <cell r="F53">
            <v>0.28368627111595562</v>
          </cell>
          <cell r="G53">
            <v>0.37280274684791509</v>
          </cell>
          <cell r="H53">
            <v>0.40154333016665689</v>
          </cell>
          <cell r="I53">
            <v>0.3452458043461108</v>
          </cell>
          <cell r="J53">
            <v>0.33834527686353927</v>
          </cell>
          <cell r="K53">
            <v>0.31628693373932337</v>
          </cell>
          <cell r="L53">
            <v>0.41238612507755967</v>
          </cell>
          <cell r="M53">
            <v>0.30881175498209229</v>
          </cell>
          <cell r="N53">
            <v>0.35978928831797297</v>
          </cell>
          <cell r="O53">
            <v>0.41614047887812106</v>
          </cell>
          <cell r="P53">
            <v>0.48400108225831379</v>
          </cell>
          <cell r="Q53">
            <v>0.3580141669097775</v>
          </cell>
        </row>
        <row r="54">
          <cell r="B54" t="str">
            <v>Austria</v>
          </cell>
          <cell r="C54" t="str">
            <v>RS1</v>
          </cell>
          <cell r="D54" t="str">
            <v>Netherlands</v>
          </cell>
          <cell r="E54" t="str">
            <v>CS3</v>
          </cell>
          <cell r="F54">
            <v>107.54113592397086</v>
          </cell>
          <cell r="G54">
            <v>141.32383182975406</v>
          </cell>
          <cell r="H54">
            <v>152.21894834369937</v>
          </cell>
          <cell r="I54">
            <v>130.87741548546694</v>
          </cell>
          <cell r="J54">
            <v>128.26153082869061</v>
          </cell>
          <cell r="K54">
            <v>119.89954959199807</v>
          </cell>
          <cell r="L54">
            <v>156.32928641794661</v>
          </cell>
          <cell r="M54">
            <v>117.06582340699431</v>
          </cell>
          <cell r="N54">
            <v>136.39062830494396</v>
          </cell>
          <cell r="O54">
            <v>157.75250464695924</v>
          </cell>
          <cell r="P54">
            <v>183.47742373903978</v>
          </cell>
          <cell r="Q54">
            <v>135.71770686997513</v>
          </cell>
        </row>
        <row r="55">
          <cell r="B55" t="str">
            <v>Austria</v>
          </cell>
          <cell r="C55" t="str">
            <v>RS1</v>
          </cell>
          <cell r="D55" t="str">
            <v>Norway</v>
          </cell>
          <cell r="E55" t="str">
            <v>CS3</v>
          </cell>
          <cell r="F55">
            <v>1.1267922656641058</v>
          </cell>
          <cell r="G55">
            <v>1.4807598905442338</v>
          </cell>
          <cell r="H55">
            <v>1.5949165145741504</v>
          </cell>
          <cell r="I55">
            <v>1.3713046477711652</v>
          </cell>
          <cell r="J55">
            <v>1.3438959862036617</v>
          </cell>
          <cell r="K55">
            <v>1.2562809940224855</v>
          </cell>
          <cell r="L55">
            <v>1.6379837289152823</v>
          </cell>
          <cell r="M55">
            <v>1.2265898370448478</v>
          </cell>
          <cell r="N55">
            <v>1.4290708737885174</v>
          </cell>
          <cell r="O55">
            <v>1.6528958951205694</v>
          </cell>
          <cell r="P55">
            <v>1.9224359145628427</v>
          </cell>
          <cell r="Q55">
            <v>1.4220201516457038</v>
          </cell>
        </row>
        <row r="56">
          <cell r="B56" t="str">
            <v>Austria</v>
          </cell>
          <cell r="C56" t="str">
            <v>RS1</v>
          </cell>
          <cell r="D56" t="str">
            <v>Oceania</v>
          </cell>
          <cell r="E56" t="str">
            <v>CS4</v>
          </cell>
          <cell r="F56">
            <v>2.6416502522362491</v>
          </cell>
          <cell r="G56">
            <v>3.4714914696827979</v>
          </cell>
          <cell r="H56">
            <v>3.7391201035067381</v>
          </cell>
          <cell r="I56">
            <v>3.2148847476712272</v>
          </cell>
          <cell r="J56">
            <v>3.1506279188398896</v>
          </cell>
          <cell r="K56">
            <v>2.945223450556048</v>
          </cell>
          <cell r="L56">
            <v>3.8400868221239555</v>
          </cell>
          <cell r="M56">
            <v>2.8756155425953591</v>
          </cell>
          <cell r="N56">
            <v>3.3503118092330464</v>
          </cell>
          <cell r="O56">
            <v>3.8750468842560535</v>
          </cell>
          <cell r="P56">
            <v>4.5069561385566139</v>
          </cell>
          <cell r="Q56">
            <v>3.3337821058488708</v>
          </cell>
        </row>
        <row r="57">
          <cell r="B57" t="str">
            <v>Austria</v>
          </cell>
          <cell r="C57" t="str">
            <v>RS1</v>
          </cell>
          <cell r="D57" t="str">
            <v>RoW</v>
          </cell>
          <cell r="E57" t="str">
            <v>CS4</v>
          </cell>
          <cell r="F57">
            <v>3.4009658780438667</v>
          </cell>
          <cell r="G57">
            <v>4.4693365536626199</v>
          </cell>
          <cell r="H57">
            <v>4.8138923293002946</v>
          </cell>
          <cell r="I57">
            <v>4.1389708268222636</v>
          </cell>
          <cell r="J57">
            <v>4.0562440229610468</v>
          </cell>
          <cell r="K57">
            <v>3.7917981194052208</v>
          </cell>
          <cell r="L57">
            <v>4.9438809091830871</v>
          </cell>
          <cell r="M57">
            <v>3.7021821228833813</v>
          </cell>
          <cell r="N57">
            <v>4.3133250264160958</v>
          </cell>
          <cell r="O57">
            <v>4.9888898873038316</v>
          </cell>
          <cell r="P57">
            <v>5.8024350604686221</v>
          </cell>
          <cell r="Q57">
            <v>4.2920440271103857</v>
          </cell>
        </row>
        <row r="58">
          <cell r="B58" t="str">
            <v>Austria</v>
          </cell>
          <cell r="C58" t="str">
            <v>RS1</v>
          </cell>
          <cell r="D58" t="str">
            <v>Spain</v>
          </cell>
          <cell r="E58" t="str">
            <v>CS2</v>
          </cell>
          <cell r="F58">
            <v>7.9614305733010653</v>
          </cell>
          <cell r="G58">
            <v>10.46241390142011</v>
          </cell>
          <cell r="H58">
            <v>11.268995615185206</v>
          </cell>
          <cell r="I58">
            <v>9.6890501299639702</v>
          </cell>
          <cell r="J58">
            <v>9.4953922900708516</v>
          </cell>
          <cell r="K58">
            <v>8.8763423563018833</v>
          </cell>
          <cell r="L58">
            <v>11.573290068928474</v>
          </cell>
          <cell r="M58">
            <v>8.6665573833999581</v>
          </cell>
          <cell r="N58">
            <v>10.097201491961217</v>
          </cell>
          <cell r="O58">
            <v>11.678653035607118</v>
          </cell>
          <cell r="P58">
            <v>13.583107136781763</v>
          </cell>
          <cell r="Q58">
            <v>10.047384115198728</v>
          </cell>
        </row>
        <row r="59">
          <cell r="B59" t="str">
            <v>Austria</v>
          </cell>
          <cell r="C59" t="str">
            <v>RS1</v>
          </cell>
          <cell r="D59" t="str">
            <v>Sweden</v>
          </cell>
          <cell r="E59" t="str">
            <v>CS3</v>
          </cell>
          <cell r="F59">
            <v>8.3805174758767862</v>
          </cell>
          <cell r="G59">
            <v>11.01315168592274</v>
          </cell>
          <cell r="H59">
            <v>11.862191577145241</v>
          </cell>
          <cell r="I59">
            <v>10.19907831779804</v>
          </cell>
          <cell r="J59">
            <v>9.9952263973897342</v>
          </cell>
          <cell r="K59">
            <v>9.3435898930422372</v>
          </cell>
          <cell r="L59">
            <v>12.182503983807411</v>
          </cell>
          <cell r="M59">
            <v>9.1227619130210567</v>
          </cell>
          <cell r="N59">
            <v>10.628714623802098</v>
          </cell>
          <cell r="O59">
            <v>12.293413219959236</v>
          </cell>
          <cell r="P59">
            <v>14.298117114561142</v>
          </cell>
          <cell r="Q59">
            <v>10.576274877864924</v>
          </cell>
        </row>
        <row r="60">
          <cell r="B60" t="str">
            <v>Austria</v>
          </cell>
          <cell r="C60" t="str">
            <v>RS1</v>
          </cell>
          <cell r="D60" t="str">
            <v>Switzerland</v>
          </cell>
          <cell r="E60" t="str">
            <v>CS1</v>
          </cell>
          <cell r="F60">
            <v>38.770822370267965</v>
          </cell>
          <cell r="G60">
            <v>50.950188813615618</v>
          </cell>
          <cell r="H60">
            <v>54.878105544606662</v>
          </cell>
          <cell r="I60">
            <v>47.18403785184266</v>
          </cell>
          <cell r="J60">
            <v>46.240956876385162</v>
          </cell>
          <cell r="K60">
            <v>43.226288243718663</v>
          </cell>
          <cell r="L60">
            <v>56.359968145268176</v>
          </cell>
          <cell r="M60">
            <v>42.204670854048992</v>
          </cell>
          <cell r="N60">
            <v>49.17166605640751</v>
          </cell>
          <cell r="O60">
            <v>56.873067999357374</v>
          </cell>
          <cell r="P60">
            <v>66.147437848990478</v>
          </cell>
          <cell r="Q60">
            <v>48.929063844703457</v>
          </cell>
        </row>
        <row r="61">
          <cell r="B61" t="str">
            <v>Austria</v>
          </cell>
          <cell r="C61" t="str">
            <v>RS1</v>
          </cell>
          <cell r="D61" t="str">
            <v>UK</v>
          </cell>
          <cell r="E61" t="str">
            <v>CS4</v>
          </cell>
          <cell r="F61">
            <v>53.481853600042946</v>
          </cell>
          <cell r="G61">
            <v>70.282505565679671</v>
          </cell>
          <cell r="H61">
            <v>75.700813837652774</v>
          </cell>
          <cell r="I61">
            <v>65.087342758721391</v>
          </cell>
          <cell r="J61">
            <v>63.78642326362494</v>
          </cell>
          <cell r="K61">
            <v>59.627881953225668</v>
          </cell>
          <cell r="L61">
            <v>77.744947900817081</v>
          </cell>
          <cell r="M61">
            <v>58.218626530480975</v>
          </cell>
          <cell r="N61">
            <v>67.8291479139655</v>
          </cell>
          <cell r="O61">
            <v>78.452736118888154</v>
          </cell>
          <cell r="P61">
            <v>91.246132291756112</v>
          </cell>
          <cell r="Q61">
            <v>67.494493780362362</v>
          </cell>
        </row>
        <row r="62">
          <cell r="B62" t="str">
            <v>Austria</v>
          </cell>
          <cell r="C62" t="str">
            <v>RS1</v>
          </cell>
          <cell r="D62" t="str">
            <v>USA+</v>
          </cell>
          <cell r="E62" t="str">
            <v>CS5</v>
          </cell>
          <cell r="F62">
            <v>1.2056666522428114</v>
          </cell>
          <cell r="G62">
            <v>1.5844116741036387</v>
          </cell>
          <cell r="H62">
            <v>1.7065591532082915</v>
          </cell>
          <cell r="I62">
            <v>1.4672946684709709</v>
          </cell>
          <cell r="J62">
            <v>1.4379674266700415</v>
          </cell>
          <cell r="K62">
            <v>1.344219468392124</v>
          </cell>
          <cell r="L62">
            <v>1.7526410315796281</v>
          </cell>
          <cell r="M62">
            <v>1.3124499586738922</v>
          </cell>
          <cell r="N62">
            <v>1.5291044753513847</v>
          </cell>
          <cell r="O62">
            <v>1.7685970352320139</v>
          </cell>
          <cell r="P62">
            <v>2.0570045995978337</v>
          </cell>
          <cell r="Q62">
            <v>1.5215602093665541</v>
          </cell>
        </row>
        <row r="63">
          <cell r="B63" t="str">
            <v>Baltic</v>
          </cell>
          <cell r="C63" t="str">
            <v>RS3</v>
          </cell>
          <cell r="D63" t="str">
            <v>Austria</v>
          </cell>
          <cell r="E63" t="str">
            <v>CS1</v>
          </cell>
          <cell r="F63">
            <v>2.2849193202349936</v>
          </cell>
          <cell r="G63">
            <v>3.9355105775072672</v>
          </cell>
          <cell r="H63">
            <v>2.5908987480462011</v>
          </cell>
          <cell r="I63">
            <v>2.0324864309058586</v>
          </cell>
          <cell r="J63">
            <v>2.1554472937172942</v>
          </cell>
          <cell r="K63">
            <v>2.2909488947690955</v>
          </cell>
          <cell r="L63">
            <v>2.0824804365821965</v>
          </cell>
          <cell r="M63">
            <v>1.9593569259428927</v>
          </cell>
          <cell r="N63">
            <v>2.7170388795529865</v>
          </cell>
          <cell r="O63">
            <v>2.2954062437965024</v>
          </cell>
          <cell r="P63">
            <v>2.7459578126604538</v>
          </cell>
          <cell r="Q63">
            <v>2.5171669677922339</v>
          </cell>
        </row>
        <row r="64">
          <cell r="B64" t="str">
            <v>Baltic</v>
          </cell>
          <cell r="C64" t="str">
            <v>RS3</v>
          </cell>
          <cell r="D64" t="str">
            <v>Belgium</v>
          </cell>
          <cell r="E64" t="str">
            <v>CS2</v>
          </cell>
          <cell r="F64">
            <v>25.607237549814741</v>
          </cell>
          <cell r="G64">
            <v>44.105519764116963</v>
          </cell>
          <cell r="H64">
            <v>29.036368646011248</v>
          </cell>
          <cell r="I64">
            <v>22.778205948921084</v>
          </cell>
          <cell r="J64">
            <v>24.156236234480051</v>
          </cell>
          <cell r="K64">
            <v>25.674811378812425</v>
          </cell>
          <cell r="L64">
            <v>23.338491980941296</v>
          </cell>
          <cell r="M64">
            <v>21.95863889073085</v>
          </cell>
          <cell r="N64">
            <v>30.450029199998298</v>
          </cell>
          <cell r="O64">
            <v>25.72476517559485</v>
          </cell>
          <cell r="P64">
            <v>30.774125540386347</v>
          </cell>
          <cell r="Q64">
            <v>28.210051849959164</v>
          </cell>
        </row>
        <row r="65">
          <cell r="B65" t="str">
            <v>Baltic</v>
          </cell>
          <cell r="C65" t="str">
            <v>RS3</v>
          </cell>
          <cell r="D65" t="str">
            <v>Denmark</v>
          </cell>
          <cell r="E65" t="str">
            <v>CS3</v>
          </cell>
          <cell r="F65">
            <v>63.262516401735645</v>
          </cell>
          <cell r="G65">
            <v>108.96240416626711</v>
          </cell>
          <cell r="H65">
            <v>71.734162817902984</v>
          </cell>
          <cell r="I65">
            <v>56.273411946231505</v>
          </cell>
          <cell r="J65">
            <v>59.677826943072631</v>
          </cell>
          <cell r="K65">
            <v>63.429457113594104</v>
          </cell>
          <cell r="L65">
            <v>57.65759500078353</v>
          </cell>
          <cell r="M65">
            <v>54.248676776722483</v>
          </cell>
          <cell r="N65">
            <v>75.226602164752393</v>
          </cell>
          <cell r="O65">
            <v>63.552867648687119</v>
          </cell>
          <cell r="P65">
            <v>76.027280098467628</v>
          </cell>
          <cell r="Q65">
            <v>69.69275246422535</v>
          </cell>
        </row>
        <row r="66">
          <cell r="B66" t="str">
            <v>Baltic</v>
          </cell>
          <cell r="C66" t="str">
            <v>RS3</v>
          </cell>
          <cell r="D66" t="str">
            <v>Eastern-Europe</v>
          </cell>
          <cell r="E66" t="str">
            <v>CS1</v>
          </cell>
          <cell r="F66">
            <v>11.763103167135704</v>
          </cell>
          <cell r="G66">
            <v>20.260591491611482</v>
          </cell>
          <cell r="H66">
            <v>13.338330591793405</v>
          </cell>
          <cell r="I66">
            <v>10.463541255404234</v>
          </cell>
          <cell r="J66">
            <v>11.096561993581625</v>
          </cell>
          <cell r="K66">
            <v>11.794144310107566</v>
          </cell>
          <cell r="L66">
            <v>10.720917803145381</v>
          </cell>
          <cell r="M66">
            <v>10.087059729854149</v>
          </cell>
          <cell r="N66">
            <v>13.987718676217227</v>
          </cell>
          <cell r="O66">
            <v>11.817091403248659</v>
          </cell>
          <cell r="P66">
            <v>14.136597628140851</v>
          </cell>
          <cell r="Q66">
            <v>12.958748463819278</v>
          </cell>
        </row>
        <row r="67">
          <cell r="B67" t="str">
            <v>Baltic</v>
          </cell>
          <cell r="C67" t="str">
            <v>RS3</v>
          </cell>
          <cell r="D67" t="str">
            <v>Finland</v>
          </cell>
          <cell r="E67" t="str">
            <v>CS3</v>
          </cell>
          <cell r="F67">
            <v>91.060959028330544</v>
          </cell>
          <cell r="G67">
            <v>156.84202250830191</v>
          </cell>
          <cell r="H67">
            <v>103.25516645293357</v>
          </cell>
          <cell r="I67">
            <v>81.00074342726532</v>
          </cell>
          <cell r="J67">
            <v>85.901106425381499</v>
          </cell>
          <cell r="K67">
            <v>91.30125584526661</v>
          </cell>
          <cell r="L67">
            <v>82.99315605305857</v>
          </cell>
          <cell r="M67">
            <v>78.086311046121182</v>
          </cell>
          <cell r="N67">
            <v>108.28223294287261</v>
          </cell>
          <cell r="O67">
            <v>91.478894711359217</v>
          </cell>
          <cell r="P67">
            <v>109.43474006184222</v>
          </cell>
          <cell r="Q67">
            <v>100.316731576335</v>
          </cell>
        </row>
        <row r="68">
          <cell r="B68" t="str">
            <v>Baltic</v>
          </cell>
          <cell r="C68" t="str">
            <v>RS3</v>
          </cell>
          <cell r="D68" t="str">
            <v>France</v>
          </cell>
          <cell r="E68" t="str">
            <v>CS2</v>
          </cell>
          <cell r="F68">
            <v>30.824399303061579</v>
          </cell>
          <cell r="G68">
            <v>53.091480486072633</v>
          </cell>
          <cell r="H68">
            <v>34.952173959194731</v>
          </cell>
          <cell r="I68">
            <v>27.418987081720413</v>
          </cell>
          <cell r="J68">
            <v>29.077774199665075</v>
          </cell>
          <cell r="K68">
            <v>30.90574047402583</v>
          </cell>
          <cell r="L68">
            <v>28.093424546570805</v>
          </cell>
          <cell r="M68">
            <v>26.432443249799974</v>
          </cell>
          <cell r="N68">
            <v>36.653850577389711</v>
          </cell>
          <cell r="O68">
            <v>30.965871746511969</v>
          </cell>
          <cell r="P68">
            <v>37.043977586964559</v>
          </cell>
          <cell r="Q68">
            <v>33.957505212798843</v>
          </cell>
        </row>
        <row r="69">
          <cell r="B69" t="str">
            <v>Baltic</v>
          </cell>
          <cell r="C69" t="str">
            <v>RS3</v>
          </cell>
          <cell r="D69" t="str">
            <v>Germany+</v>
          </cell>
          <cell r="E69" t="str">
            <v>CS1</v>
          </cell>
          <cell r="F69">
            <v>86.676886601523492</v>
          </cell>
          <cell r="G69">
            <v>149.29096227809535</v>
          </cell>
          <cell r="H69">
            <v>98.284011602358774</v>
          </cell>
          <cell r="I69">
            <v>77.10101373410599</v>
          </cell>
          <cell r="J69">
            <v>81.765451847061414</v>
          </cell>
          <cell r="K69">
            <v>86.905614479798899</v>
          </cell>
          <cell r="L69">
            <v>78.997502910939673</v>
          </cell>
          <cell r="M69">
            <v>74.326894861388567</v>
          </cell>
          <cell r="N69">
            <v>103.06905314745387</v>
          </cell>
          <cell r="O69">
            <v>87.074701034746582</v>
          </cell>
          <cell r="P69">
            <v>104.16607353823736</v>
          </cell>
          <cell r="Q69">
            <v>95.48704581918868</v>
          </cell>
        </row>
        <row r="70">
          <cell r="B70" t="str">
            <v>Baltic</v>
          </cell>
          <cell r="C70" t="str">
            <v>RS3</v>
          </cell>
          <cell r="D70" t="str">
            <v>Global</v>
          </cell>
          <cell r="E70" t="str">
            <v>Global</v>
          </cell>
          <cell r="F70">
            <v>82.64310238398312</v>
          </cell>
          <cell r="G70">
            <v>142.34323317671101</v>
          </cell>
          <cell r="H70">
            <v>93.710052956834687</v>
          </cell>
          <cell r="I70">
            <v>73.512873174941817</v>
          </cell>
          <cell r="J70">
            <v>77.960236845315663</v>
          </cell>
          <cell r="K70">
            <v>82.861185683966966</v>
          </cell>
          <cell r="L70">
            <v>75.32110320438116</v>
          </cell>
          <cell r="M70">
            <v>70.867856735007805</v>
          </cell>
          <cell r="N70">
            <v>98.272407395577943</v>
          </cell>
          <cell r="O70">
            <v>83.022403259034462</v>
          </cell>
          <cell r="P70">
            <v>99.318374458165607</v>
          </cell>
          <cell r="Q70">
            <v>91.043252859991327</v>
          </cell>
        </row>
        <row r="71">
          <cell r="B71" t="str">
            <v>Baltic</v>
          </cell>
          <cell r="C71" t="str">
            <v>RS3</v>
          </cell>
          <cell r="D71" t="str">
            <v>Greece</v>
          </cell>
          <cell r="E71" t="str">
            <v>CS1</v>
          </cell>
          <cell r="F71">
            <v>0.84626641490184906</v>
          </cell>
          <cell r="G71">
            <v>1.4575965101878763</v>
          </cell>
          <cell r="H71">
            <v>0.95959212890600032</v>
          </cell>
          <cell r="I71">
            <v>0.75277275218735495</v>
          </cell>
          <cell r="J71">
            <v>0.7983138124878868</v>
          </cell>
          <cell r="K71">
            <v>0.8484995906552204</v>
          </cell>
          <cell r="L71">
            <v>0.77128905058599861</v>
          </cell>
          <cell r="M71">
            <v>0.72568775034921928</v>
          </cell>
          <cell r="N71">
            <v>1.0063106961307355</v>
          </cell>
          <cell r="O71">
            <v>0.85015046066537103</v>
          </cell>
          <cell r="P71">
            <v>1.017021412096464</v>
          </cell>
          <cell r="Q71">
            <v>0.93228406214527182</v>
          </cell>
        </row>
        <row r="72">
          <cell r="B72" t="str">
            <v>Baltic</v>
          </cell>
          <cell r="C72" t="str">
            <v>RS3</v>
          </cell>
          <cell r="D72" t="str">
            <v>Italy</v>
          </cell>
          <cell r="E72" t="str">
            <v>CS2</v>
          </cell>
          <cell r="F72">
            <v>20.052339477886154</v>
          </cell>
          <cell r="G72">
            <v>34.537847100383111</v>
          </cell>
          <cell r="H72">
            <v>22.737599874340191</v>
          </cell>
          <cell r="I72">
            <v>17.837000867290975</v>
          </cell>
          <cell r="J72">
            <v>18.916099346503412</v>
          </cell>
          <cell r="K72">
            <v>20.105254727188086</v>
          </cell>
          <cell r="L72">
            <v>18.275745800122209</v>
          </cell>
          <cell r="M72">
            <v>17.195219931578833</v>
          </cell>
          <cell r="N72">
            <v>23.844599459121643</v>
          </cell>
          <cell r="O72">
            <v>20.144372202836983</v>
          </cell>
          <cell r="P72">
            <v>24.098390592521298</v>
          </cell>
          <cell r="Q72">
            <v>22.090533400321579</v>
          </cell>
        </row>
        <row r="73">
          <cell r="B73" t="str">
            <v>Baltic</v>
          </cell>
          <cell r="C73" t="str">
            <v>RS3</v>
          </cell>
          <cell r="D73" t="str">
            <v>Mexico</v>
          </cell>
          <cell r="E73" t="str">
            <v>CS5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Baltic</v>
          </cell>
          <cell r="C74" t="str">
            <v>RS3</v>
          </cell>
          <cell r="D74" t="str">
            <v>Netherlands</v>
          </cell>
          <cell r="E74" t="str">
            <v>CS3</v>
          </cell>
          <cell r="F74">
            <v>48.624144746351092</v>
          </cell>
          <cell r="G74">
            <v>83.749493593423054</v>
          </cell>
          <cell r="H74">
            <v>55.135529133335815</v>
          </cell>
          <cell r="I74">
            <v>43.252255576882696</v>
          </cell>
          <cell r="J74">
            <v>45.868919867184452</v>
          </cell>
          <cell r="K74">
            <v>48.752456893878019</v>
          </cell>
          <cell r="L74">
            <v>44.316151245726772</v>
          </cell>
          <cell r="M74">
            <v>41.696025734079072</v>
          </cell>
          <cell r="N74">
            <v>57.819849738616043</v>
          </cell>
          <cell r="O74">
            <v>48.847311352140181</v>
          </cell>
          <cell r="P74">
            <v>58.435258071363165</v>
          </cell>
          <cell r="Q74">
            <v>53.566482592512514</v>
          </cell>
        </row>
        <row r="75">
          <cell r="B75" t="str">
            <v>Baltic</v>
          </cell>
          <cell r="C75" t="str">
            <v>RS3</v>
          </cell>
          <cell r="D75" t="str">
            <v>Norway</v>
          </cell>
          <cell r="E75" t="str">
            <v>CS3</v>
          </cell>
          <cell r="F75">
            <v>5.7281639351771281</v>
          </cell>
          <cell r="G75">
            <v>9.8661031735102007</v>
          </cell>
          <cell r="H75">
            <v>6.49523711267297</v>
          </cell>
          <cell r="I75">
            <v>5.0953289112433309</v>
          </cell>
          <cell r="J75">
            <v>5.403584863021222</v>
          </cell>
          <cell r="K75">
            <v>5.7432797386476668</v>
          </cell>
          <cell r="L75">
            <v>5.2206610653172829</v>
          </cell>
          <cell r="M75">
            <v>4.9119973646033657</v>
          </cell>
          <cell r="N75">
            <v>6.811463311855074</v>
          </cell>
          <cell r="O75">
            <v>5.7544540613990982</v>
          </cell>
          <cell r="P75">
            <v>6.8839614469983994</v>
          </cell>
          <cell r="Q75">
            <v>6.3103956958286576</v>
          </cell>
        </row>
        <row r="76">
          <cell r="B76" t="str">
            <v>Baltic</v>
          </cell>
          <cell r="C76" t="str">
            <v>RS3</v>
          </cell>
          <cell r="D76" t="str">
            <v>Oceania</v>
          </cell>
          <cell r="E76" t="str">
            <v>CS4</v>
          </cell>
          <cell r="F76">
            <v>1.7235208202353478</v>
          </cell>
          <cell r="G76">
            <v>2.9685662677545306</v>
          </cell>
          <cell r="H76">
            <v>1.9543219298089145</v>
          </cell>
          <cell r="I76">
            <v>1.533110009394909</v>
          </cell>
          <cell r="J76">
            <v>1.6258597206222698</v>
          </cell>
          <cell r="K76">
            <v>1.7280689446065916</v>
          </cell>
          <cell r="L76">
            <v>1.5708206230288606</v>
          </cell>
          <cell r="M76">
            <v>1.4779482261052421</v>
          </cell>
          <cell r="N76">
            <v>2.049469772007916</v>
          </cell>
          <cell r="O76">
            <v>1.7314311350278278</v>
          </cell>
          <cell r="P76">
            <v>2.0712834014294512</v>
          </cell>
          <cell r="Q76">
            <v>1.8987058486390722</v>
          </cell>
        </row>
        <row r="77">
          <cell r="B77" t="str">
            <v>Baltic</v>
          </cell>
          <cell r="C77" t="str">
            <v>RS3</v>
          </cell>
          <cell r="D77" t="str">
            <v>RoW</v>
          </cell>
          <cell r="E77" t="str">
            <v>CS4</v>
          </cell>
          <cell r="F77">
            <v>0.61904915376212788</v>
          </cell>
          <cell r="G77">
            <v>1.0662409263436128</v>
          </cell>
          <cell r="H77">
            <v>0.70194761944435069</v>
          </cell>
          <cell r="I77">
            <v>0.55065795712904153</v>
          </cell>
          <cell r="J77">
            <v>0.58397152640703776</v>
          </cell>
          <cell r="K77">
            <v>0.62068273573582233</v>
          </cell>
          <cell r="L77">
            <v>0.56420274474278242</v>
          </cell>
          <cell r="M77">
            <v>0.53084510957619591</v>
          </cell>
          <cell r="N77">
            <v>0.73612254237190866</v>
          </cell>
          <cell r="O77">
            <v>0.62189035743125909</v>
          </cell>
          <cell r="P77">
            <v>0.74395749781621745</v>
          </cell>
          <cell r="Q77">
            <v>0.68197159851119193</v>
          </cell>
        </row>
        <row r="78">
          <cell r="B78" t="str">
            <v>Baltic</v>
          </cell>
          <cell r="C78" t="str">
            <v>RS3</v>
          </cell>
          <cell r="D78" t="str">
            <v>Spain</v>
          </cell>
          <cell r="E78" t="str">
            <v>CS2</v>
          </cell>
          <cell r="F78">
            <v>4.9995747601577785</v>
          </cell>
          <cell r="G78">
            <v>8.6111921665644289</v>
          </cell>
          <cell r="H78">
            <v>5.6690806857565459</v>
          </cell>
          <cell r="I78">
            <v>4.4472326748390509</v>
          </cell>
          <cell r="J78">
            <v>4.7162802603511977</v>
          </cell>
          <cell r="K78">
            <v>5.0127679212415082</v>
          </cell>
          <cell r="L78">
            <v>4.5566233070268432</v>
          </cell>
          <cell r="M78">
            <v>4.2872198358745335</v>
          </cell>
          <cell r="N78">
            <v>5.9450847495059147</v>
          </cell>
          <cell r="O78">
            <v>5.0225209350557307</v>
          </cell>
          <cell r="P78">
            <v>6.008361543033975</v>
          </cell>
          <cell r="Q78">
            <v>5.5077500233061425</v>
          </cell>
        </row>
        <row r="79">
          <cell r="B79" t="str">
            <v>Baltic</v>
          </cell>
          <cell r="C79" t="str">
            <v>RS3</v>
          </cell>
          <cell r="D79" t="str">
            <v>Sweden</v>
          </cell>
          <cell r="E79" t="str">
            <v>CS3</v>
          </cell>
          <cell r="F79">
            <v>149.52192624910884</v>
          </cell>
          <cell r="G79">
            <v>257.5343107791266</v>
          </cell>
          <cell r="H79">
            <v>169.5447922793312</v>
          </cell>
          <cell r="I79">
            <v>133.00307084495458</v>
          </cell>
          <cell r="J79">
            <v>141.04945782150986</v>
          </cell>
          <cell r="K79">
            <v>149.91649317793542</v>
          </cell>
          <cell r="L79">
            <v>136.27460869026731</v>
          </cell>
          <cell r="M79">
            <v>128.2175782672202</v>
          </cell>
          <cell r="N79">
            <v>177.79922615504054</v>
          </cell>
          <cell r="O79">
            <v>150.20817586740296</v>
          </cell>
          <cell r="P79">
            <v>179.69164071209059</v>
          </cell>
          <cell r="Q79">
            <v>164.71988764846864</v>
          </cell>
        </row>
        <row r="80">
          <cell r="B80" t="str">
            <v>Baltic</v>
          </cell>
          <cell r="C80" t="str">
            <v>RS3</v>
          </cell>
          <cell r="D80" t="str">
            <v>Switzerland</v>
          </cell>
          <cell r="E80" t="str">
            <v>CS1</v>
          </cell>
          <cell r="F80">
            <v>6.6008780362344233</v>
          </cell>
          <cell r="G80">
            <v>11.369252779465434</v>
          </cell>
          <cell r="H80">
            <v>7.4848186054668018</v>
          </cell>
          <cell r="I80">
            <v>5.8716274670613684</v>
          </cell>
          <cell r="J80">
            <v>6.2268477374055164</v>
          </cell>
          <cell r="K80">
            <v>6.6182968071107195</v>
          </cell>
          <cell r="L80">
            <v>6.0160545945707895</v>
          </cell>
          <cell r="M80">
            <v>5.6603644527239103</v>
          </cell>
          <cell r="N80">
            <v>7.8492234298197374</v>
          </cell>
          <cell r="O80">
            <v>6.6311735931898932</v>
          </cell>
          <cell r="P80">
            <v>7.9327670143524189</v>
          </cell>
          <cell r="Q80">
            <v>7.2718156847331183</v>
          </cell>
        </row>
        <row r="81">
          <cell r="B81" t="str">
            <v>Baltic</v>
          </cell>
          <cell r="C81" t="str">
            <v>RS3</v>
          </cell>
          <cell r="D81" t="str">
            <v>UK</v>
          </cell>
          <cell r="E81" t="str">
            <v>CS4</v>
          </cell>
          <cell r="F81">
            <v>35.374630354948849</v>
          </cell>
          <cell r="G81">
            <v>60.928729826221165</v>
          </cell>
          <cell r="H81">
            <v>40.111738164045171</v>
          </cell>
          <cell r="I81">
            <v>31.466518558453789</v>
          </cell>
          <cell r="J81">
            <v>33.370172237408532</v>
          </cell>
          <cell r="K81">
            <v>35.467978933365849</v>
          </cell>
          <cell r="L81">
            <v>32.240515020867953</v>
          </cell>
          <cell r="M81">
            <v>30.334343263161841</v>
          </cell>
          <cell r="N81">
            <v>42.064612598367965</v>
          </cell>
          <cell r="O81">
            <v>35.536986654037264</v>
          </cell>
          <cell r="P81">
            <v>42.512329311985205</v>
          </cell>
          <cell r="Q81">
            <v>38.970238572003481</v>
          </cell>
        </row>
        <row r="82">
          <cell r="B82" t="str">
            <v>Baltic</v>
          </cell>
          <cell r="C82" t="str">
            <v>RS3</v>
          </cell>
          <cell r="D82" t="str">
            <v>USA+</v>
          </cell>
          <cell r="E82" t="str">
            <v>CS5</v>
          </cell>
          <cell r="F82">
            <v>0.93315473453564302</v>
          </cell>
          <cell r="G82">
            <v>1.607251641532059</v>
          </cell>
          <cell r="H82">
            <v>1.0581158870822331</v>
          </cell>
          <cell r="I82">
            <v>0.83006184029473495</v>
          </cell>
          <cell r="J82">
            <v>0.88027871678527048</v>
          </cell>
          <cell r="K82">
            <v>0.93561719610875216</v>
          </cell>
          <cell r="L82">
            <v>0.85047925402227031</v>
          </cell>
          <cell r="M82">
            <v>0.80019595260841547</v>
          </cell>
          <cell r="N82">
            <v>1.1096311681199897</v>
          </cell>
          <cell r="O82">
            <v>0.93743756513078602</v>
          </cell>
          <cell r="P82">
            <v>1.1214415804649547</v>
          </cell>
          <cell r="Q82">
            <v>1.0280040318318451</v>
          </cell>
        </row>
        <row r="83">
          <cell r="B83" t="str">
            <v>Belgium</v>
          </cell>
          <cell r="C83" t="str">
            <v>RS2</v>
          </cell>
          <cell r="D83" t="str">
            <v>Austria</v>
          </cell>
          <cell r="E83" t="str">
            <v>CS1</v>
          </cell>
          <cell r="F83">
            <v>3.1269076161273182</v>
          </cell>
          <cell r="G83">
            <v>3.5218519810611437</v>
          </cell>
          <cell r="H83">
            <v>4.0265201915252042</v>
          </cell>
          <cell r="I83">
            <v>3.6342077839213509</v>
          </cell>
          <cell r="J83">
            <v>3.2198377548314427</v>
          </cell>
          <cell r="K83">
            <v>3.6761447721496969</v>
          </cell>
          <cell r="L83">
            <v>2.3315502016386875</v>
          </cell>
          <cell r="M83">
            <v>2.8379370847548939</v>
          </cell>
          <cell r="N83">
            <v>3.6933109204433388</v>
          </cell>
          <cell r="O83">
            <v>4.0619355771064267</v>
          </cell>
          <cell r="P83">
            <v>3.3251128407629973</v>
          </cell>
          <cell r="Q83">
            <v>3.1169818202509298</v>
          </cell>
        </row>
        <row r="84">
          <cell r="B84" t="str">
            <v>Belgium</v>
          </cell>
          <cell r="C84" t="str">
            <v>RS2</v>
          </cell>
          <cell r="D84" t="str">
            <v>Belgium</v>
          </cell>
          <cell r="E84" t="str">
            <v>CS2</v>
          </cell>
          <cell r="F84">
            <v>4760.6615418654901</v>
          </cell>
          <cell r="G84">
            <v>5361.957352339602</v>
          </cell>
          <cell r="H84">
            <v>6130.3057770154501</v>
          </cell>
          <cell r="I84">
            <v>5533.0170750264115</v>
          </cell>
          <cell r="J84">
            <v>4902.1460344444158</v>
          </cell>
          <cell r="K84">
            <v>5596.8653978903967</v>
          </cell>
          <cell r="L84">
            <v>3549.7439453030775</v>
          </cell>
          <cell r="M84">
            <v>4320.7090186947116</v>
          </cell>
          <cell r="N84">
            <v>5623.0005550603792</v>
          </cell>
          <cell r="O84">
            <v>6184.2250751927577</v>
          </cell>
          <cell r="P84">
            <v>5062.4254908396279</v>
          </cell>
          <cell r="Q84">
            <v>4745.5496931951247</v>
          </cell>
        </row>
        <row r="85">
          <cell r="B85" t="str">
            <v>Belgium</v>
          </cell>
          <cell r="C85" t="str">
            <v>RS2</v>
          </cell>
          <cell r="D85" t="str">
            <v>Denmark</v>
          </cell>
          <cell r="E85" t="str">
            <v>CS3</v>
          </cell>
          <cell r="F85">
            <v>133.33433921563133</v>
          </cell>
          <cell r="G85">
            <v>150.17514565768661</v>
          </cell>
          <cell r="H85">
            <v>171.69468208988192</v>
          </cell>
          <cell r="I85">
            <v>154.96610483222128</v>
          </cell>
          <cell r="J85">
            <v>137.29696944283239</v>
          </cell>
          <cell r="K85">
            <v>156.75433822462497</v>
          </cell>
          <cell r="L85">
            <v>99.41953637523406</v>
          </cell>
          <cell r="M85">
            <v>121.01235865739173</v>
          </cell>
          <cell r="N85">
            <v>157.48631924888207</v>
          </cell>
          <cell r="O85">
            <v>173.20482809169678</v>
          </cell>
          <cell r="P85">
            <v>141.78600005766623</v>
          </cell>
          <cell r="Q85">
            <v>132.91109376138709</v>
          </cell>
        </row>
        <row r="86">
          <cell r="B86" t="str">
            <v>Belgium</v>
          </cell>
          <cell r="C86" t="str">
            <v>RS2</v>
          </cell>
          <cell r="D86" t="str">
            <v>Eastern-Europe</v>
          </cell>
          <cell r="E86" t="str">
            <v>CS1</v>
          </cell>
          <cell r="F86">
            <v>4.9861499824732922</v>
          </cell>
          <cell r="G86">
            <v>5.6159261319623646</v>
          </cell>
          <cell r="H86">
            <v>6.4206673324320835</v>
          </cell>
          <cell r="I86">
            <v>5.7950880878745874</v>
          </cell>
          <cell r="J86">
            <v>5.1343358793258149</v>
          </cell>
          <cell r="K86">
            <v>5.8619605826170851</v>
          </cell>
          <cell r="L86">
            <v>3.7178773485589889</v>
          </cell>
          <cell r="M86">
            <v>4.5253591351496967</v>
          </cell>
          <cell r="N86">
            <v>5.889333629896135</v>
          </cell>
          <cell r="O86">
            <v>6.4771405148453844</v>
          </cell>
          <cell r="P86">
            <v>5.3022069622977543</v>
          </cell>
          <cell r="Q86">
            <v>4.9703223620217534</v>
          </cell>
        </row>
        <row r="87">
          <cell r="B87" t="str">
            <v>Belgium</v>
          </cell>
          <cell r="C87" t="str">
            <v>RS2</v>
          </cell>
          <cell r="D87" t="str">
            <v>Finland</v>
          </cell>
          <cell r="E87" t="str">
            <v>CS3</v>
          </cell>
          <cell r="F87">
            <v>8.159893314773651</v>
          </cell>
          <cell r="G87">
            <v>9.1905294187984872</v>
          </cell>
          <cell r="H87">
            <v>10.50749789445965</v>
          </cell>
          <cell r="I87">
            <v>9.4837300749056546</v>
          </cell>
          <cell r="J87">
            <v>8.4024012845140348</v>
          </cell>
          <cell r="K87">
            <v>9.5931677020748403</v>
          </cell>
          <cell r="L87">
            <v>6.0843501756452385</v>
          </cell>
          <cell r="M87">
            <v>7.4058036528498405</v>
          </cell>
          <cell r="N87">
            <v>9.6379640171240109</v>
          </cell>
          <cell r="O87">
            <v>10.599916924223715</v>
          </cell>
          <cell r="P87">
            <v>8.6771242937499213</v>
          </cell>
          <cell r="Q87">
            <v>8.1339912270375709</v>
          </cell>
        </row>
        <row r="88">
          <cell r="B88" t="str">
            <v>Belgium</v>
          </cell>
          <cell r="C88" t="str">
            <v>RS2</v>
          </cell>
          <cell r="D88" t="str">
            <v>France</v>
          </cell>
          <cell r="E88" t="str">
            <v>CS2</v>
          </cell>
          <cell r="F88">
            <v>423.09608230542528</v>
          </cell>
          <cell r="G88">
            <v>476.53527336763466</v>
          </cell>
          <cell r="H88">
            <v>544.82099489332631</v>
          </cell>
          <cell r="I88">
            <v>491.73792910624883</v>
          </cell>
          <cell r="J88">
            <v>435.67028737980183</v>
          </cell>
          <cell r="K88">
            <v>497.41234536709032</v>
          </cell>
          <cell r="L88">
            <v>315.47774258629931</v>
          </cell>
          <cell r="M88">
            <v>383.99601452765961</v>
          </cell>
          <cell r="N88">
            <v>499.7350651218585</v>
          </cell>
          <cell r="O88">
            <v>549.61298517006776</v>
          </cell>
          <cell r="P88">
            <v>449.91486441568253</v>
          </cell>
          <cell r="Q88">
            <v>421.75304123590223</v>
          </cell>
        </row>
        <row r="89">
          <cell r="B89" t="str">
            <v>Belgium</v>
          </cell>
          <cell r="C89" t="str">
            <v>RS2</v>
          </cell>
          <cell r="D89" t="str">
            <v>Germany+</v>
          </cell>
          <cell r="E89" t="str">
            <v>CS1</v>
          </cell>
          <cell r="F89">
            <v>373.32465799669728</v>
          </cell>
          <cell r="G89">
            <v>420.47746456066307</v>
          </cell>
          <cell r="H89">
            <v>480.73031184709527</v>
          </cell>
          <cell r="I89">
            <v>433.89173732663636</v>
          </cell>
          <cell r="J89">
            <v>384.41968110207137</v>
          </cell>
          <cell r="K89">
            <v>438.89863670128085</v>
          </cell>
          <cell r="L89">
            <v>278.36613308931612</v>
          </cell>
          <cell r="M89">
            <v>338.82417443928921</v>
          </cell>
          <cell r="N89">
            <v>440.94812048129143</v>
          </cell>
          <cell r="O89">
            <v>484.95859049585999</v>
          </cell>
          <cell r="P89">
            <v>396.98857992347172</v>
          </cell>
          <cell r="Q89">
            <v>372.13960720345148</v>
          </cell>
        </row>
        <row r="90">
          <cell r="B90" t="str">
            <v>Belgium</v>
          </cell>
          <cell r="C90" t="str">
            <v>RS2</v>
          </cell>
          <cell r="D90" t="str">
            <v>Global</v>
          </cell>
          <cell r="E90" t="str">
            <v>Global</v>
          </cell>
          <cell r="F90">
            <v>837.18688834292345</v>
          </cell>
          <cell r="G90">
            <v>942.92785818872335</v>
          </cell>
          <cell r="H90">
            <v>1078.0458919243245</v>
          </cell>
          <cell r="I90">
            <v>973.00959277489096</v>
          </cell>
          <cell r="J90">
            <v>862.0676661611493</v>
          </cell>
          <cell r="K90">
            <v>984.23764968974319</v>
          </cell>
          <cell r="L90">
            <v>624.24078289293823</v>
          </cell>
          <cell r="M90">
            <v>759.81896780227669</v>
          </cell>
          <cell r="N90">
            <v>988.83365188714299</v>
          </cell>
          <cell r="O90">
            <v>1087.5278786326267</v>
          </cell>
          <cell r="P90">
            <v>890.25363531371011</v>
          </cell>
          <cell r="Q90">
            <v>834.52939180505882</v>
          </cell>
        </row>
        <row r="91">
          <cell r="B91" t="str">
            <v>Belgium</v>
          </cell>
          <cell r="C91" t="str">
            <v>RS2</v>
          </cell>
          <cell r="D91" t="str">
            <v>Greece</v>
          </cell>
          <cell r="E91" t="str">
            <v>CS1</v>
          </cell>
          <cell r="F91">
            <v>3.2114186327794081</v>
          </cell>
          <cell r="G91">
            <v>3.6170371697384716</v>
          </cell>
          <cell r="H91">
            <v>4.1353450615664267</v>
          </cell>
          <cell r="I91">
            <v>3.7324296159192252</v>
          </cell>
          <cell r="J91">
            <v>3.3068603968539145</v>
          </cell>
          <cell r="K91">
            <v>3.7755000362618505</v>
          </cell>
          <cell r="L91">
            <v>2.3945650719532465</v>
          </cell>
          <cell r="M91">
            <v>2.9146380870455664</v>
          </cell>
          <cell r="N91">
            <v>3.7931301345093744</v>
          </cell>
          <cell r="O91">
            <v>4.1717176197309254</v>
          </cell>
          <cell r="P91">
            <v>3.4149807553782137</v>
          </cell>
          <cell r="Q91">
            <v>3.201224572149604</v>
          </cell>
        </row>
        <row r="92">
          <cell r="B92" t="str">
            <v>Belgium</v>
          </cell>
          <cell r="C92" t="str">
            <v>RS2</v>
          </cell>
          <cell r="D92" t="str">
            <v>Italy</v>
          </cell>
          <cell r="E92" t="str">
            <v>CS2</v>
          </cell>
          <cell r="F92">
            <v>70.441721086132517</v>
          </cell>
          <cell r="G92">
            <v>79.338869391928682</v>
          </cell>
          <cell r="H92">
            <v>90.707832497584931</v>
          </cell>
          <cell r="I92">
            <v>81.869975871271791</v>
          </cell>
          <cell r="J92">
            <v>72.535213991816434</v>
          </cell>
          <cell r="K92">
            <v>82.814715528029623</v>
          </cell>
          <cell r="L92">
            <v>52.524228139991564</v>
          </cell>
          <cell r="M92">
            <v>63.931908814077524</v>
          </cell>
          <cell r="N92">
            <v>83.201427634261108</v>
          </cell>
          <cell r="O92">
            <v>91.505656104653951</v>
          </cell>
          <cell r="P92">
            <v>74.906808919105544</v>
          </cell>
          <cell r="Q92">
            <v>70.218116736238628</v>
          </cell>
        </row>
        <row r="93">
          <cell r="B93" t="str">
            <v>Belgium</v>
          </cell>
          <cell r="C93" t="str">
            <v>RS2</v>
          </cell>
          <cell r="D93" t="str">
            <v>Mexico</v>
          </cell>
          <cell r="E93" t="str">
            <v>CS5</v>
          </cell>
          <cell r="F93">
            <v>0.33886537134554107</v>
          </cell>
          <cell r="G93">
            <v>0.38166579441972259</v>
          </cell>
          <cell r="H93">
            <v>0.43635707460439133</v>
          </cell>
          <cell r="I93">
            <v>0.39384187876026494</v>
          </cell>
          <cell r="J93">
            <v>0.34893628159525519</v>
          </cell>
          <cell r="K93">
            <v>0.39838662226845734</v>
          </cell>
          <cell r="L93">
            <v>0.25267187965968202</v>
          </cell>
          <cell r="M93">
            <v>0.30754941371494382</v>
          </cell>
          <cell r="N93">
            <v>0.40024693089609181</v>
          </cell>
          <cell r="O93">
            <v>0.44019506704280875</v>
          </cell>
          <cell r="P93">
            <v>0.36034502322344969</v>
          </cell>
          <cell r="Q93">
            <v>0.33778970525032137</v>
          </cell>
        </row>
        <row r="94">
          <cell r="B94" t="str">
            <v>Belgium</v>
          </cell>
          <cell r="C94" t="str">
            <v>RS2</v>
          </cell>
          <cell r="D94" t="str">
            <v>Netherlands</v>
          </cell>
          <cell r="E94" t="str">
            <v>CS3</v>
          </cell>
          <cell r="F94">
            <v>782.526170901917</v>
          </cell>
          <cell r="G94">
            <v>881.36321361369357</v>
          </cell>
          <cell r="H94">
            <v>1007.6592641505076</v>
          </cell>
          <cell r="I94">
            <v>909.48088352416551</v>
          </cell>
          <cell r="J94">
            <v>805.78245939168903</v>
          </cell>
          <cell r="K94">
            <v>919.97585006818201</v>
          </cell>
          <cell r="L94">
            <v>583.48351647611526</v>
          </cell>
          <cell r="M94">
            <v>710.20967448479075</v>
          </cell>
          <cell r="N94">
            <v>924.27177496985678</v>
          </cell>
          <cell r="O94">
            <v>1016.5221630500321</v>
          </cell>
          <cell r="P94">
            <v>832.12814017244023</v>
          </cell>
          <cell r="Q94">
            <v>780.04218480643908</v>
          </cell>
        </row>
        <row r="95">
          <cell r="B95" t="str">
            <v>Belgium</v>
          </cell>
          <cell r="C95" t="str">
            <v>RS2</v>
          </cell>
          <cell r="D95" t="str">
            <v>Norway</v>
          </cell>
          <cell r="E95" t="str">
            <v>CS3</v>
          </cell>
          <cell r="F95">
            <v>9.00111942969877</v>
          </cell>
          <cell r="G95">
            <v>10.138006678468432</v>
          </cell>
          <cell r="H95">
            <v>11.590745100074043</v>
          </cell>
          <cell r="I95">
            <v>10.461434206339227</v>
          </cell>
          <cell r="J95">
            <v>9.2686282210618707</v>
          </cell>
          <cell r="K95">
            <v>10.58215406311348</v>
          </cell>
          <cell r="L95">
            <v>6.7116027710725819</v>
          </cell>
          <cell r="M95">
            <v>8.1692885655147727</v>
          </cell>
          <cell r="N95">
            <v>10.631568554971848</v>
          </cell>
          <cell r="O95">
            <v>11.692691864865331</v>
          </cell>
          <cell r="P95">
            <v>9.5716731900127989</v>
          </cell>
          <cell r="Q95">
            <v>8.9725470236393807</v>
          </cell>
        </row>
        <row r="96">
          <cell r="B96" t="str">
            <v>Belgium</v>
          </cell>
          <cell r="C96" t="str">
            <v>RS2</v>
          </cell>
          <cell r="D96" t="str">
            <v>Oceania</v>
          </cell>
          <cell r="E96" t="str">
            <v>CS4</v>
          </cell>
          <cell r="F96">
            <v>7.1715249365860236</v>
          </cell>
          <cell r="G96">
            <v>8.0773250782591983</v>
          </cell>
          <cell r="H96">
            <v>9.2347755374216902</v>
          </cell>
          <cell r="I96">
            <v>8.3350117581682337</v>
          </cell>
          <cell r="J96">
            <v>7.3846590898433009</v>
          </cell>
          <cell r="K96">
            <v>8.4311937353055608</v>
          </cell>
          <cell r="L96">
            <v>5.3473822909621891</v>
          </cell>
          <cell r="M96">
            <v>6.5087745051413997</v>
          </cell>
          <cell r="N96">
            <v>8.4705640895552516</v>
          </cell>
          <cell r="O96">
            <v>9.3160002974768368</v>
          </cell>
          <cell r="P96">
            <v>7.6261062308031047</v>
          </cell>
          <cell r="Q96">
            <v>7.1487602433549702</v>
          </cell>
        </row>
        <row r="97">
          <cell r="B97" t="str">
            <v>Belgium</v>
          </cell>
          <cell r="C97" t="str">
            <v>RS2</v>
          </cell>
          <cell r="D97" t="str">
            <v>RoW</v>
          </cell>
          <cell r="E97" t="str">
            <v>CS4</v>
          </cell>
          <cell r="F97">
            <v>4.2391086916756837</v>
          </cell>
          <cell r="G97">
            <v>4.7745297196217624</v>
          </cell>
          <cell r="H97">
            <v>5.4587019626252813</v>
          </cell>
          <cell r="I97">
            <v>4.9268490455936593</v>
          </cell>
          <cell r="J97">
            <v>4.365092893021286</v>
          </cell>
          <cell r="K97">
            <v>4.9837024845582727</v>
          </cell>
          <cell r="L97">
            <v>3.1608528099355007</v>
          </cell>
          <cell r="M97">
            <v>3.8473550354880013</v>
          </cell>
          <cell r="N97">
            <v>5.0069744124076463</v>
          </cell>
          <cell r="O97">
            <v>5.5067141482306692</v>
          </cell>
          <cell r="P97">
            <v>4.507812981548259</v>
          </cell>
          <cell r="Q97">
            <v>4.2256524170629062</v>
          </cell>
        </row>
        <row r="98">
          <cell r="B98" t="str">
            <v>Belgium</v>
          </cell>
          <cell r="C98" t="str">
            <v>RS2</v>
          </cell>
          <cell r="D98" t="str">
            <v>Spain</v>
          </cell>
          <cell r="E98" t="str">
            <v>CS2</v>
          </cell>
          <cell r="F98">
            <v>22.031472964250561</v>
          </cell>
          <cell r="G98">
            <v>24.814160260013761</v>
          </cell>
          <cell r="H98">
            <v>28.369936573138759</v>
          </cell>
          <cell r="I98">
            <v>25.605793444289624</v>
          </cell>
          <cell r="J98">
            <v>22.686237380015317</v>
          </cell>
          <cell r="K98">
            <v>25.901271832454864</v>
          </cell>
          <cell r="L98">
            <v>16.427567276776287</v>
          </cell>
          <cell r="M98">
            <v>19.995452962712569</v>
          </cell>
          <cell r="N98">
            <v>26.022220571100384</v>
          </cell>
          <cell r="O98">
            <v>28.619465246748106</v>
          </cell>
          <cell r="P98">
            <v>23.427981458909066</v>
          </cell>
          <cell r="Q98">
            <v>21.961538085979306</v>
          </cell>
        </row>
        <row r="99">
          <cell r="B99" t="str">
            <v>Belgium</v>
          </cell>
          <cell r="C99" t="str">
            <v>RS2</v>
          </cell>
          <cell r="D99" t="str">
            <v>Sweden</v>
          </cell>
          <cell r="E99" t="str">
            <v>CS3</v>
          </cell>
          <cell r="F99">
            <v>16.908644909994884</v>
          </cell>
          <cell r="G99">
            <v>19.044292919365933</v>
          </cell>
          <cell r="H99">
            <v>21.773268832849372</v>
          </cell>
          <cell r="I99">
            <v>19.651853041814807</v>
          </cell>
          <cell r="J99">
            <v>17.411161424611549</v>
          </cell>
          <cell r="K99">
            <v>19.87862585687672</v>
          </cell>
          <cell r="L99">
            <v>12.607777168089617</v>
          </cell>
          <cell r="M99">
            <v>15.346046744565133</v>
          </cell>
          <cell r="N99">
            <v>19.97145121074151</v>
          </cell>
          <cell r="O99">
            <v>21.964776306896557</v>
          </cell>
          <cell r="P99">
            <v>17.980432814883855</v>
          </cell>
          <cell r="Q99">
            <v>16.854971511696405</v>
          </cell>
        </row>
        <row r="100">
          <cell r="B100" t="str">
            <v>Belgium</v>
          </cell>
          <cell r="C100" t="str">
            <v>RS2</v>
          </cell>
          <cell r="D100" t="str">
            <v>Switzerland</v>
          </cell>
          <cell r="E100" t="str">
            <v>CS1</v>
          </cell>
          <cell r="F100">
            <v>28.73374566171049</v>
          </cell>
          <cell r="G100">
            <v>32.362964150291589</v>
          </cell>
          <cell r="H100">
            <v>37.000455814015389</v>
          </cell>
          <cell r="I100">
            <v>33.39542287927727</v>
          </cell>
          <cell r="J100">
            <v>29.587698287640283</v>
          </cell>
          <cell r="K100">
            <v>33.780789798132346</v>
          </cell>
          <cell r="L100">
            <v>21.425055906950096</v>
          </cell>
          <cell r="M100">
            <v>26.07834077882875</v>
          </cell>
          <cell r="N100">
            <v>33.938532782452292</v>
          </cell>
          <cell r="O100">
            <v>37.325894492329326</v>
          </cell>
          <cell r="P100">
            <v>30.555090969173488</v>
          </cell>
          <cell r="Q100">
            <v>28.642535645549081</v>
          </cell>
        </row>
        <row r="101">
          <cell r="B101" t="str">
            <v>Belgium</v>
          </cell>
          <cell r="C101" t="str">
            <v>RS2</v>
          </cell>
          <cell r="D101" t="str">
            <v>UK</v>
          </cell>
          <cell r="E101" t="str">
            <v>CS4</v>
          </cell>
          <cell r="F101">
            <v>153.19067641116999</v>
          </cell>
          <cell r="G101">
            <v>172.53943941809382</v>
          </cell>
          <cell r="H101">
            <v>197.26369546117877</v>
          </cell>
          <cell r="I101">
            <v>178.04387496652623</v>
          </cell>
          <cell r="J101">
            <v>157.74342710122716</v>
          </cell>
          <cell r="K101">
            <v>180.09841458906362</v>
          </cell>
          <cell r="L101">
            <v>114.22523346500024</v>
          </cell>
          <cell r="M101">
            <v>139.03368918982622</v>
          </cell>
          <cell r="N101">
            <v>180.93940325624223</v>
          </cell>
          <cell r="O101">
            <v>198.99873452807299</v>
          </cell>
          <cell r="P101">
            <v>162.90097046449173</v>
          </cell>
          <cell r="Q101">
            <v>152.70440064901419</v>
          </cell>
        </row>
        <row r="102">
          <cell r="B102" t="str">
            <v>Belgium</v>
          </cell>
          <cell r="C102" t="str">
            <v>RS2</v>
          </cell>
          <cell r="D102" t="str">
            <v>USA+</v>
          </cell>
          <cell r="E102" t="str">
            <v>CS5</v>
          </cell>
          <cell r="F102">
            <v>4.7441151988375756</v>
          </cell>
          <cell r="G102">
            <v>5.343321121876115</v>
          </cell>
          <cell r="H102">
            <v>6.1089990444614779</v>
          </cell>
          <cell r="I102">
            <v>5.5137863026437079</v>
          </cell>
          <cell r="J102">
            <v>4.8851079423335717</v>
          </cell>
          <cell r="K102">
            <v>5.5774127117584023</v>
          </cell>
          <cell r="L102">
            <v>3.5374063152355482</v>
          </cell>
          <cell r="M102">
            <v>4.3056917920092124</v>
          </cell>
          <cell r="N102">
            <v>5.6034570325452853</v>
          </cell>
          <cell r="O102">
            <v>6.1627309385993216</v>
          </cell>
          <cell r="P102">
            <v>5.0448303251282942</v>
          </cell>
          <cell r="Q102">
            <v>4.7290558735044979</v>
          </cell>
        </row>
        <row r="103">
          <cell r="B103" t="str">
            <v>Caribbean</v>
          </cell>
          <cell r="C103" t="str">
            <v>RS5</v>
          </cell>
          <cell r="D103" t="str">
            <v>Austria</v>
          </cell>
          <cell r="E103" t="str">
            <v>CS1</v>
          </cell>
          <cell r="F103">
            <v>0.24246979634055196</v>
          </cell>
          <cell r="G103">
            <v>0.21481493912024369</v>
          </cell>
          <cell r="H103">
            <v>0.34165978553394449</v>
          </cell>
          <cell r="I103">
            <v>0.23766443323339717</v>
          </cell>
          <cell r="J103">
            <v>0.32582845090740364</v>
          </cell>
          <cell r="K103">
            <v>0.32255524064985491</v>
          </cell>
          <cell r="L103">
            <v>0.25112597458673558</v>
          </cell>
          <cell r="M103">
            <v>0.23461849410040472</v>
          </cell>
          <cell r="N103">
            <v>0.24872605679531579</v>
          </cell>
          <cell r="O103">
            <v>0.28918674648105186</v>
          </cell>
          <cell r="P103">
            <v>0.3268090533583945</v>
          </cell>
          <cell r="Q103">
            <v>0.25391622933986674</v>
          </cell>
        </row>
        <row r="104">
          <cell r="B104" t="str">
            <v>Caribbean</v>
          </cell>
          <cell r="C104" t="str">
            <v>RS5</v>
          </cell>
          <cell r="D104" t="str">
            <v>Belgium</v>
          </cell>
          <cell r="E104" t="str">
            <v>CS2</v>
          </cell>
          <cell r="F104">
            <v>3.6647161739764531</v>
          </cell>
          <cell r="G104">
            <v>3.2467375058130594</v>
          </cell>
          <cell r="H104">
            <v>5.1638849907928375</v>
          </cell>
          <cell r="I104">
            <v>3.5920873675584937</v>
          </cell>
          <cell r="J104">
            <v>4.9246083924818809</v>
          </cell>
          <cell r="K104">
            <v>4.8751367190912003</v>
          </cell>
          <cell r="L104">
            <v>3.795546639883463</v>
          </cell>
          <cell r="M104">
            <v>3.5460506958818803</v>
          </cell>
          <cell r="N104">
            <v>3.7592740084911496</v>
          </cell>
          <cell r="O104">
            <v>4.3708014900142604</v>
          </cell>
          <cell r="P104">
            <v>4.9394293298383003</v>
          </cell>
          <cell r="Q104">
            <v>3.8377188686626402</v>
          </cell>
        </row>
        <row r="105">
          <cell r="B105" t="str">
            <v>Caribbean</v>
          </cell>
          <cell r="C105" t="str">
            <v>RS5</v>
          </cell>
          <cell r="D105" t="str">
            <v>Denmark</v>
          </cell>
          <cell r="E105" t="str">
            <v>CS3</v>
          </cell>
          <cell r="F105">
            <v>6.4361447092575768</v>
          </cell>
          <cell r="G105">
            <v>5.7020711641395261</v>
          </cell>
          <cell r="H105">
            <v>9.0690545965646425</v>
          </cell>
          <cell r="I105">
            <v>6.3085906270380461</v>
          </cell>
          <cell r="J105">
            <v>8.6488259242314189</v>
          </cell>
          <cell r="K105">
            <v>8.5619414742943167</v>
          </cell>
          <cell r="L105">
            <v>6.6659152483614115</v>
          </cell>
          <cell r="M105">
            <v>6.2277388866093295</v>
          </cell>
          <cell r="N105">
            <v>6.6022115688556742</v>
          </cell>
          <cell r="O105">
            <v>7.6762045270879335</v>
          </cell>
          <cell r="P105">
            <v>8.6748551426003964</v>
          </cell>
          <cell r="Q105">
            <v>6.7399800747351781</v>
          </cell>
        </row>
        <row r="106">
          <cell r="B106" t="str">
            <v>Caribbean</v>
          </cell>
          <cell r="C106" t="str">
            <v>RS5</v>
          </cell>
          <cell r="D106" t="str">
            <v>Eastern-Europe</v>
          </cell>
          <cell r="E106" t="str">
            <v>CS1</v>
          </cell>
          <cell r="F106">
            <v>0.32329306178740264</v>
          </cell>
          <cell r="G106">
            <v>0.28641991882699158</v>
          </cell>
          <cell r="H106">
            <v>0.45554638071192594</v>
          </cell>
          <cell r="I106">
            <v>0.31688591097786289</v>
          </cell>
          <cell r="J106">
            <v>0.4344379345432049</v>
          </cell>
          <cell r="K106">
            <v>0.43007365419980648</v>
          </cell>
          <cell r="L106">
            <v>0.33483463278231412</v>
          </cell>
          <cell r="M106">
            <v>0.31282465880053961</v>
          </cell>
          <cell r="N106">
            <v>0.33163474239375434</v>
          </cell>
          <cell r="O106">
            <v>0.38558232864140246</v>
          </cell>
          <cell r="P106">
            <v>0.43574540447785926</v>
          </cell>
          <cell r="Q106">
            <v>0.33855497245315558</v>
          </cell>
        </row>
        <row r="107">
          <cell r="B107" t="str">
            <v>Caribbean</v>
          </cell>
          <cell r="C107" t="str">
            <v>RS5</v>
          </cell>
          <cell r="D107" t="str">
            <v>Finland</v>
          </cell>
          <cell r="E107" t="str">
            <v>CS3</v>
          </cell>
          <cell r="F107">
            <v>0.24135542659715922</v>
          </cell>
          <cell r="G107">
            <v>0.21382766865523226</v>
          </cell>
          <cell r="H107">
            <v>0.34008954737117408</v>
          </cell>
          <cell r="I107">
            <v>0.23657214851392674</v>
          </cell>
          <cell r="J107">
            <v>0.32433097215867829</v>
          </cell>
          <cell r="K107">
            <v>0.32107280528603693</v>
          </cell>
          <cell r="L107">
            <v>0.24997182181355296</v>
          </cell>
          <cell r="M107">
            <v>0.23354020824784991</v>
          </cell>
          <cell r="N107">
            <v>0.24758293383208779</v>
          </cell>
          <cell r="O107">
            <v>0.28785766976579757</v>
          </cell>
          <cell r="P107">
            <v>0.3253070678475149</v>
          </cell>
          <cell r="Q107">
            <v>0.25274925280256921</v>
          </cell>
        </row>
        <row r="108">
          <cell r="B108" t="str">
            <v>Caribbean</v>
          </cell>
          <cell r="C108" t="str">
            <v>RS5</v>
          </cell>
          <cell r="D108" t="str">
            <v>France</v>
          </cell>
          <cell r="E108" t="str">
            <v>CS2</v>
          </cell>
          <cell r="F108">
            <v>3.5265538228265036</v>
          </cell>
          <cell r="G108">
            <v>3.1243332414514016</v>
          </cell>
          <cell r="H108">
            <v>4.969202931521183</v>
          </cell>
          <cell r="I108">
            <v>3.4566631729749866</v>
          </cell>
          <cell r="J108">
            <v>4.7389472275519395</v>
          </cell>
          <cell r="K108">
            <v>4.6913406706904777</v>
          </cell>
          <cell r="L108">
            <v>3.6524518890840905</v>
          </cell>
          <cell r="M108">
            <v>3.4123621158715087</v>
          </cell>
          <cell r="N108">
            <v>3.6175467611484282</v>
          </cell>
          <cell r="O108">
            <v>4.2060192308700755</v>
          </cell>
          <cell r="P108">
            <v>4.7532094052516216</v>
          </cell>
          <cell r="Q108">
            <v>3.6930341954778076</v>
          </cell>
        </row>
        <row r="109">
          <cell r="B109" t="str">
            <v>Caribbean</v>
          </cell>
          <cell r="C109" t="str">
            <v>RS5</v>
          </cell>
          <cell r="D109" t="str">
            <v>Germany+</v>
          </cell>
          <cell r="E109" t="str">
            <v>CS1</v>
          </cell>
          <cell r="F109">
            <v>5.292320178264851</v>
          </cell>
          <cell r="G109">
            <v>4.688705373027382</v>
          </cell>
          <cell r="H109">
            <v>7.457312227636522</v>
          </cell>
          <cell r="I109">
            <v>5.1874348666932359</v>
          </cell>
          <cell r="J109">
            <v>7.1117661309374176</v>
          </cell>
          <cell r="K109">
            <v>7.0403226895060618</v>
          </cell>
          <cell r="L109">
            <v>5.4812561508698359</v>
          </cell>
          <cell r="M109">
            <v>5.1209520082977029</v>
          </cell>
          <cell r="N109">
            <v>5.428873818944794</v>
          </cell>
          <cell r="O109">
            <v>6.3119979345339541</v>
          </cell>
          <cell r="P109">
            <v>7.133169465359102</v>
          </cell>
          <cell r="Q109">
            <v>5.5421582580822113</v>
          </cell>
        </row>
        <row r="110">
          <cell r="B110" t="str">
            <v>Caribbean</v>
          </cell>
          <cell r="C110" t="str">
            <v>RS5</v>
          </cell>
          <cell r="D110" t="str">
            <v>Global</v>
          </cell>
          <cell r="E110" t="str">
            <v>Global</v>
          </cell>
          <cell r="F110">
            <v>28.535211731039819</v>
          </cell>
          <cell r="G110">
            <v>25.280632323282084</v>
          </cell>
          <cell r="H110">
            <v>40.20844850506532</v>
          </cell>
          <cell r="I110">
            <v>27.969689526721226</v>
          </cell>
          <cell r="J110">
            <v>38.345327850982727</v>
          </cell>
          <cell r="K110">
            <v>37.96011802629932</v>
          </cell>
          <cell r="L110">
            <v>29.55391955677473</v>
          </cell>
          <cell r="M110">
            <v>27.611226248442534</v>
          </cell>
          <cell r="N110">
            <v>29.27148370971743</v>
          </cell>
          <cell r="O110">
            <v>34.033125631273684</v>
          </cell>
          <cell r="P110">
            <v>38.460730672221949</v>
          </cell>
          <cell r="Q110">
            <v>29.882292456681437</v>
          </cell>
        </row>
        <row r="111">
          <cell r="B111" t="str">
            <v>Caribbean</v>
          </cell>
          <cell r="C111" t="str">
            <v>RS5</v>
          </cell>
          <cell r="D111" t="str">
            <v>Greece</v>
          </cell>
          <cell r="E111" t="str">
            <v>CS1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Caribbean</v>
          </cell>
          <cell r="C112" t="str">
            <v>RS5</v>
          </cell>
          <cell r="D112" t="str">
            <v>Italy</v>
          </cell>
          <cell r="E112" t="str">
            <v>CS2</v>
          </cell>
          <cell r="F112">
            <v>4.8301514931141893</v>
          </cell>
          <cell r="G112">
            <v>4.2792492697835733</v>
          </cell>
          <cell r="H112">
            <v>6.8060787287338345</v>
          </cell>
          <cell r="I112">
            <v>4.734425624831692</v>
          </cell>
          <cell r="J112">
            <v>6.4907085435047573</v>
          </cell>
          <cell r="K112">
            <v>6.4255041277326148</v>
          </cell>
          <cell r="L112">
            <v>5.0025880312376545</v>
          </cell>
          <cell r="M112">
            <v>4.6737485934108598</v>
          </cell>
          <cell r="N112">
            <v>4.954780152984247</v>
          </cell>
          <cell r="O112">
            <v>5.7607826475114505</v>
          </cell>
          <cell r="P112">
            <v>6.5102427637016191</v>
          </cell>
          <cell r="Q112">
            <v>5.0581716683149756</v>
          </cell>
        </row>
        <row r="113">
          <cell r="B113" t="str">
            <v>Caribbean</v>
          </cell>
          <cell r="C113" t="str">
            <v>RS5</v>
          </cell>
          <cell r="D113" t="str">
            <v>Mexico</v>
          </cell>
          <cell r="E113" t="str">
            <v>CS5</v>
          </cell>
          <cell r="F113">
            <v>7.4538061392682158</v>
          </cell>
          <cell r="G113">
            <v>6.6036633683319046</v>
          </cell>
          <cell r="H113">
            <v>10.503022831664985</v>
          </cell>
          <cell r="I113">
            <v>7.3060836370427582</v>
          </cell>
          <cell r="J113">
            <v>10.01634902316151</v>
          </cell>
          <cell r="K113">
            <v>9.9157266979026311</v>
          </cell>
          <cell r="L113">
            <v>7.7199072187749689</v>
          </cell>
          <cell r="M113">
            <v>7.2124478929130085</v>
          </cell>
          <cell r="N113">
            <v>7.6461309289549391</v>
          </cell>
          <cell r="O113">
            <v>8.8899400207685204</v>
          </cell>
          <cell r="P113">
            <v>10.046493893490474</v>
          </cell>
          <cell r="Q113">
            <v>7.8056829249573578</v>
          </cell>
        </row>
        <row r="114">
          <cell r="B114" t="str">
            <v>Caribbean</v>
          </cell>
          <cell r="C114" t="str">
            <v>RS5</v>
          </cell>
          <cell r="D114" t="str">
            <v>Netherlands</v>
          </cell>
          <cell r="E114" t="str">
            <v>CS3</v>
          </cell>
          <cell r="F114">
            <v>25.238494181991754</v>
          </cell>
          <cell r="G114">
            <v>22.359921412960102</v>
          </cell>
          <cell r="H114">
            <v>35.563103691925086</v>
          </cell>
          <cell r="I114">
            <v>24.738307640605196</v>
          </cell>
          <cell r="J114">
            <v>33.915232274967536</v>
          </cell>
          <cell r="K114">
            <v>33.574526342565335</v>
          </cell>
          <cell r="L114">
            <v>26.139509102620249</v>
          </cell>
          <cell r="M114">
            <v>24.421258184355562</v>
          </cell>
          <cell r="N114">
            <v>25.889703509799375</v>
          </cell>
          <cell r="O114">
            <v>30.101225508187092</v>
          </cell>
          <cell r="P114">
            <v>34.017302428148255</v>
          </cell>
          <cell r="Q114">
            <v>26.429944568876284</v>
          </cell>
        </row>
        <row r="115">
          <cell r="B115" t="str">
            <v>Caribbean</v>
          </cell>
          <cell r="C115" t="str">
            <v>RS5</v>
          </cell>
          <cell r="D115" t="str">
            <v>Norway</v>
          </cell>
          <cell r="E115" t="str">
            <v>CS3</v>
          </cell>
          <cell r="F115">
            <v>0.56316266206003807</v>
          </cell>
          <cell r="G115">
            <v>0.49893122686220853</v>
          </cell>
          <cell r="H115">
            <v>0.79354227719940607</v>
          </cell>
          <cell r="I115">
            <v>0.55200167986582904</v>
          </cell>
          <cell r="J115">
            <v>0.75677226837024925</v>
          </cell>
          <cell r="K115">
            <v>0.74916987900075271</v>
          </cell>
          <cell r="L115">
            <v>0.58326758423162361</v>
          </cell>
          <cell r="M115">
            <v>0.54492715257831636</v>
          </cell>
          <cell r="N115">
            <v>0.57769351227487153</v>
          </cell>
          <cell r="O115">
            <v>0.67166789612019429</v>
          </cell>
          <cell r="P115">
            <v>0.75904982497753459</v>
          </cell>
          <cell r="Q115">
            <v>0.58974825653932805</v>
          </cell>
        </row>
        <row r="116">
          <cell r="B116" t="str">
            <v>Caribbean</v>
          </cell>
          <cell r="C116" t="str">
            <v>RS5</v>
          </cell>
          <cell r="D116" t="str">
            <v>Oceania</v>
          </cell>
          <cell r="E116" t="str">
            <v>CS4</v>
          </cell>
          <cell r="F116">
            <v>1.8289562286522514</v>
          </cell>
          <cell r="G116">
            <v>1.6203548930263827</v>
          </cell>
          <cell r="H116">
            <v>2.5771489986103133</v>
          </cell>
          <cell r="I116">
            <v>1.7927092448282436</v>
          </cell>
          <cell r="J116">
            <v>2.4577328135427825</v>
          </cell>
          <cell r="K116">
            <v>2.4330429000831111</v>
          </cell>
          <cell r="L116">
            <v>1.894250015171731</v>
          </cell>
          <cell r="M116">
            <v>1.7697336436050801</v>
          </cell>
          <cell r="N116">
            <v>1.8761473703923961</v>
          </cell>
          <cell r="O116">
            <v>2.1813434464940062</v>
          </cell>
          <cell r="P116">
            <v>2.4651295243399178</v>
          </cell>
          <cell r="Q116">
            <v>1.9152969822055059</v>
          </cell>
        </row>
        <row r="117">
          <cell r="B117" t="str">
            <v>Caribbean</v>
          </cell>
          <cell r="C117" t="str">
            <v>RS5</v>
          </cell>
          <cell r="D117" t="str">
            <v>RoW</v>
          </cell>
          <cell r="E117" t="str">
            <v>CS4</v>
          </cell>
          <cell r="F117">
            <v>1.6047596001252595</v>
          </cell>
          <cell r="G117">
            <v>1.4217289782326603</v>
          </cell>
          <cell r="H117">
            <v>2.2612376019084275</v>
          </cell>
          <cell r="I117">
            <v>1.5729558344823684</v>
          </cell>
          <cell r="J117">
            <v>2.156459660044467</v>
          </cell>
          <cell r="K117">
            <v>2.1347962790242083</v>
          </cell>
          <cell r="L117">
            <v>1.6620495609806247</v>
          </cell>
          <cell r="M117">
            <v>1.5527966223296037</v>
          </cell>
          <cell r="N117">
            <v>1.6461659698141471</v>
          </cell>
          <cell r="O117">
            <v>1.9139505812619149</v>
          </cell>
          <cell r="P117">
            <v>2.1629496691956422</v>
          </cell>
          <cell r="Q117">
            <v>1.6805165542699385</v>
          </cell>
        </row>
        <row r="118">
          <cell r="B118" t="str">
            <v>Caribbean</v>
          </cell>
          <cell r="C118" t="str">
            <v>RS5</v>
          </cell>
          <cell r="D118" t="str">
            <v>Spain</v>
          </cell>
          <cell r="E118" t="str">
            <v>CS2</v>
          </cell>
          <cell r="F118">
            <v>1.1368759092491847</v>
          </cell>
          <cell r="G118">
            <v>1.007209693407042</v>
          </cell>
          <cell r="H118">
            <v>1.6019511922517429</v>
          </cell>
          <cell r="I118">
            <v>1.1143448491576997</v>
          </cell>
          <cell r="J118">
            <v>1.5277223059334739</v>
          </cell>
          <cell r="K118">
            <v>1.5123751000386498</v>
          </cell>
          <cell r="L118">
            <v>1.1774624097650312</v>
          </cell>
          <cell r="M118">
            <v>1.1000632566723625</v>
          </cell>
          <cell r="N118">
            <v>1.1662098382595412</v>
          </cell>
          <cell r="O118">
            <v>1.3559191714200081</v>
          </cell>
          <cell r="P118">
            <v>1.5323200880898806</v>
          </cell>
          <cell r="Q118">
            <v>1.1905451666996205</v>
          </cell>
        </row>
        <row r="119">
          <cell r="B119" t="str">
            <v>Caribbean</v>
          </cell>
          <cell r="C119" t="str">
            <v>RS5</v>
          </cell>
          <cell r="D119" t="str">
            <v>Sweden</v>
          </cell>
          <cell r="E119" t="str">
            <v>CS3</v>
          </cell>
          <cell r="F119">
            <v>3.2985241634945082</v>
          </cell>
          <cell r="G119">
            <v>2.9223114716215064</v>
          </cell>
          <cell r="H119">
            <v>4.6478904807393784</v>
          </cell>
          <cell r="I119">
            <v>3.2331526963569979</v>
          </cell>
          <cell r="J119">
            <v>4.4325232861686015</v>
          </cell>
          <cell r="K119">
            <v>4.3879950055758368</v>
          </cell>
          <cell r="L119">
            <v>3.4162815647852223</v>
          </cell>
          <cell r="M119">
            <v>3.191716179387281</v>
          </cell>
          <cell r="N119">
            <v>3.3836334290385324</v>
          </cell>
          <cell r="O119">
            <v>3.9340548201325656</v>
          </cell>
          <cell r="P119">
            <v>4.4458632605827022</v>
          </cell>
          <cell r="Q119">
            <v>3.4542397883017779</v>
          </cell>
        </row>
        <row r="120">
          <cell r="B120" t="str">
            <v>Caribbean</v>
          </cell>
          <cell r="C120" t="str">
            <v>RS5</v>
          </cell>
          <cell r="D120" t="str">
            <v>Switzerland</v>
          </cell>
          <cell r="E120" t="str">
            <v>CS1</v>
          </cell>
          <cell r="F120">
            <v>0.48493959268110381</v>
          </cell>
          <cell r="G120">
            <v>0.42962987824048726</v>
          </cell>
          <cell r="H120">
            <v>0.68331957106788876</v>
          </cell>
          <cell r="I120">
            <v>0.47532886646679429</v>
          </cell>
          <cell r="J120">
            <v>0.65165690181480707</v>
          </cell>
          <cell r="K120">
            <v>0.64511048129970971</v>
          </cell>
          <cell r="L120">
            <v>0.50225194917347116</v>
          </cell>
          <cell r="M120">
            <v>0.46923698820080934</v>
          </cell>
          <cell r="N120">
            <v>0.49745211359063146</v>
          </cell>
          <cell r="O120">
            <v>0.57837349296210361</v>
          </cell>
          <cell r="P120">
            <v>0.65361810671678877</v>
          </cell>
          <cell r="Q120">
            <v>0.50783245867973337</v>
          </cell>
        </row>
        <row r="121">
          <cell r="B121" t="str">
            <v>Caribbean</v>
          </cell>
          <cell r="C121" t="str">
            <v>RS5</v>
          </cell>
          <cell r="D121" t="str">
            <v>UK</v>
          </cell>
          <cell r="E121" t="str">
            <v>CS4</v>
          </cell>
          <cell r="F121">
            <v>38.915655300574272</v>
          </cell>
          <cell r="G121">
            <v>34.477135917068999</v>
          </cell>
          <cell r="H121">
            <v>54.835342977039616</v>
          </cell>
          <cell r="I121">
            <v>38.144409326459275</v>
          </cell>
          <cell r="J121">
            <v>52.294462543382622</v>
          </cell>
          <cell r="K121">
            <v>51.76912238130253</v>
          </cell>
          <cell r="L121">
            <v>40.304945240735258</v>
          </cell>
          <cell r="M121">
            <v>37.655545479683163</v>
          </cell>
          <cell r="N121">
            <v>39.91976582898932</v>
          </cell>
          <cell r="O121">
            <v>46.413581870398971</v>
          </cell>
          <cell r="P121">
            <v>52.451846215681577</v>
          </cell>
          <cell r="Q121">
            <v>40.752772532267805</v>
          </cell>
        </row>
        <row r="122">
          <cell r="B122" t="str">
            <v>Caribbean</v>
          </cell>
          <cell r="C122" t="str">
            <v>RS5</v>
          </cell>
          <cell r="D122" t="str">
            <v>USA+</v>
          </cell>
          <cell r="E122" t="str">
            <v>CS5</v>
          </cell>
          <cell r="F122">
            <v>22.604477313650353</v>
          </cell>
          <cell r="G122">
            <v>20.026326953963061</v>
          </cell>
          <cell r="H122">
            <v>31.851558369940566</v>
          </cell>
          <cell r="I122">
            <v>22.15649276885793</v>
          </cell>
          <cell r="J122">
            <v>30.375667146326755</v>
          </cell>
          <cell r="K122">
            <v>30.070519007769942</v>
          </cell>
          <cell r="L122">
            <v>23.411457761284961</v>
          </cell>
          <cell r="M122">
            <v>21.872532196986192</v>
          </cell>
          <cell r="N122">
            <v>23.187723143243783</v>
          </cell>
          <cell r="O122">
            <v>26.959709410808884</v>
          </cell>
          <cell r="P122">
            <v>30.467084742215683</v>
          </cell>
          <cell r="Q122">
            <v>23.67158191372938</v>
          </cell>
        </row>
        <row r="123">
          <cell r="B123" t="str">
            <v>Central-America</v>
          </cell>
          <cell r="C123" t="str">
            <v>RS5</v>
          </cell>
          <cell r="D123" t="str">
            <v>Austria</v>
          </cell>
          <cell r="E123" t="str">
            <v>CS1</v>
          </cell>
          <cell r="F123">
            <v>0.3314179307162527</v>
          </cell>
          <cell r="G123">
            <v>0.32725044586857432</v>
          </cell>
          <cell r="H123">
            <v>0.40555676921454092</v>
          </cell>
          <cell r="I123">
            <v>0.3513953218365673</v>
          </cell>
          <cell r="J123">
            <v>0.38202979226923306</v>
          </cell>
          <cell r="K123">
            <v>0.38201211524518297</v>
          </cell>
          <cell r="L123">
            <v>0.44420365821591723</v>
          </cell>
          <cell r="M123">
            <v>0.33914867207160682</v>
          </cell>
          <cell r="N123">
            <v>0.33317000619606474</v>
          </cell>
          <cell r="O123">
            <v>0.38306264849488342</v>
          </cell>
          <cell r="P123">
            <v>0.36455982608954041</v>
          </cell>
          <cell r="Q123">
            <v>0.34299284885165549</v>
          </cell>
        </row>
        <row r="124">
          <cell r="B124" t="str">
            <v>Central-America</v>
          </cell>
          <cell r="C124" t="str">
            <v>RS5</v>
          </cell>
          <cell r="D124" t="str">
            <v>Belgium</v>
          </cell>
          <cell r="E124" t="str">
            <v>CS2</v>
          </cell>
          <cell r="F124">
            <v>4.4468438087235009</v>
          </cell>
          <cell r="G124">
            <v>4.3909260309714169</v>
          </cell>
          <cell r="H124">
            <v>5.4416114552704444</v>
          </cell>
          <cell r="I124">
            <v>4.7148930896595926</v>
          </cell>
          <cell r="J124">
            <v>5.1259351382373897</v>
          </cell>
          <cell r="K124">
            <v>5.1256979544351022</v>
          </cell>
          <cell r="L124">
            <v>5.9601611870570803</v>
          </cell>
          <cell r="M124">
            <v>4.5505720507609899</v>
          </cell>
          <cell r="N124">
            <v>4.4703525126218695</v>
          </cell>
          <cell r="O124">
            <v>5.1397936229078134</v>
          </cell>
          <cell r="P124">
            <v>4.8915295622419031</v>
          </cell>
          <cell r="Q124">
            <v>4.6021517998622343</v>
          </cell>
        </row>
        <row r="125">
          <cell r="B125" t="str">
            <v>Central-America</v>
          </cell>
          <cell r="C125" t="str">
            <v>RS5</v>
          </cell>
          <cell r="D125" t="str">
            <v>Denmark</v>
          </cell>
          <cell r="E125" t="str">
            <v>CS3</v>
          </cell>
          <cell r="F125">
            <v>8.4947901527239367</v>
          </cell>
          <cell r="G125">
            <v>8.3879706177362721</v>
          </cell>
          <cell r="H125">
            <v>10.395091303746616</v>
          </cell>
          <cell r="I125">
            <v>9.0068437552529375</v>
          </cell>
          <cell r="J125">
            <v>9.7920559409753896</v>
          </cell>
          <cell r="K125">
            <v>9.7916028495886174</v>
          </cell>
          <cell r="L125">
            <v>11.385675040157009</v>
          </cell>
          <cell r="M125">
            <v>8.69294185017975</v>
          </cell>
          <cell r="N125">
            <v>8.539698747441701</v>
          </cell>
          <cell r="O125">
            <v>9.8185297557019258</v>
          </cell>
          <cell r="P125">
            <v>9.3442717901572756</v>
          </cell>
          <cell r="Q125">
            <v>8.7914744642296654</v>
          </cell>
        </row>
        <row r="126">
          <cell r="B126" t="str">
            <v>Central-America</v>
          </cell>
          <cell r="C126" t="str">
            <v>RS5</v>
          </cell>
          <cell r="D126" t="str">
            <v>Eastern-Europe</v>
          </cell>
          <cell r="E126" t="str">
            <v>CS1</v>
          </cell>
          <cell r="F126">
            <v>8.2854482679063174E-2</v>
          </cell>
          <cell r="G126">
            <v>8.1812611467143581E-2</v>
          </cell>
          <cell r="H126">
            <v>0.10138919230363523</v>
          </cell>
          <cell r="I126">
            <v>8.7848830459141825E-2</v>
          </cell>
          <cell r="J126">
            <v>9.5507448067308265E-2</v>
          </cell>
          <cell r="K126">
            <v>9.5503028811295743E-2</v>
          </cell>
          <cell r="L126">
            <v>0.11105091455397931</v>
          </cell>
          <cell r="M126">
            <v>8.4787168017901704E-2</v>
          </cell>
          <cell r="N126">
            <v>8.3292501549016185E-2</v>
          </cell>
          <cell r="O126">
            <v>9.5765662123720854E-2</v>
          </cell>
          <cell r="P126">
            <v>9.1139956522385102E-2</v>
          </cell>
          <cell r="Q126">
            <v>8.5748212212913871E-2</v>
          </cell>
        </row>
        <row r="127">
          <cell r="B127" t="str">
            <v>Central-America</v>
          </cell>
          <cell r="C127" t="str">
            <v>RS5</v>
          </cell>
          <cell r="D127" t="str">
            <v>Finland</v>
          </cell>
          <cell r="E127" t="str">
            <v>CS3</v>
          </cell>
          <cell r="F127">
            <v>0.41236845401572508</v>
          </cell>
          <cell r="G127">
            <v>0.40718303969593556</v>
          </cell>
          <cell r="H127">
            <v>0.50461608270614633</v>
          </cell>
          <cell r="I127">
            <v>0.43722542501227851</v>
          </cell>
          <cell r="J127">
            <v>0.47534252140657235</v>
          </cell>
          <cell r="K127">
            <v>0.47532052667905911</v>
          </cell>
          <cell r="L127">
            <v>0.55270267185228195</v>
          </cell>
          <cell r="M127">
            <v>0.42198746845532764</v>
          </cell>
          <cell r="N127">
            <v>0.41454848288551949</v>
          </cell>
          <cell r="O127">
            <v>0.47662765804378282</v>
          </cell>
          <cell r="P127">
            <v>0.45360542670666382</v>
          </cell>
          <cell r="Q127">
            <v>0.42677060505969255</v>
          </cell>
        </row>
        <row r="128">
          <cell r="B128" t="str">
            <v>Central-America</v>
          </cell>
          <cell r="C128" t="str">
            <v>RS5</v>
          </cell>
          <cell r="D128" t="str">
            <v>France</v>
          </cell>
          <cell r="E128" t="str">
            <v>CS2</v>
          </cell>
          <cell r="F128">
            <v>8.1734543468637053</v>
          </cell>
          <cell r="G128">
            <v>8.0706755169128659</v>
          </cell>
          <cell r="H128">
            <v>10.00187205041297</v>
          </cell>
          <cell r="I128">
            <v>8.6661382941035132</v>
          </cell>
          <cell r="J128">
            <v>9.421647946163084</v>
          </cell>
          <cell r="K128">
            <v>9.4212119940444126</v>
          </cell>
          <cell r="L128">
            <v>10.954984581827274</v>
          </cell>
          <cell r="M128">
            <v>8.3641104812461755</v>
          </cell>
          <cell r="N128">
            <v>8.2166641663069484</v>
          </cell>
          <cell r="O128">
            <v>9.4471203253701539</v>
          </cell>
          <cell r="P128">
            <v>8.9908023045214946</v>
          </cell>
          <cell r="Q128">
            <v>8.4589158629136545</v>
          </cell>
        </row>
        <row r="129">
          <cell r="B129" t="str">
            <v>Central-America</v>
          </cell>
          <cell r="C129" t="str">
            <v>RS5</v>
          </cell>
          <cell r="D129" t="str">
            <v>Germany+</v>
          </cell>
          <cell r="E129" t="str">
            <v>CS1</v>
          </cell>
          <cell r="F129">
            <v>31.337322708202922</v>
          </cell>
          <cell r="G129">
            <v>30.94326491757284</v>
          </cell>
          <cell r="H129">
            <v>38.347543012853031</v>
          </cell>
          <cell r="I129">
            <v>33.226290969673606</v>
          </cell>
          <cell r="J129">
            <v>36.122942589785445</v>
          </cell>
          <cell r="K129">
            <v>36.121271133428266</v>
          </cell>
          <cell r="L129">
            <v>42.001811294858314</v>
          </cell>
          <cell r="M129">
            <v>32.068305295967001</v>
          </cell>
          <cell r="N129">
            <v>31.502990735280811</v>
          </cell>
          <cell r="O129">
            <v>36.220604622688818</v>
          </cell>
          <cell r="P129">
            <v>34.471064652187856</v>
          </cell>
          <cell r="Q129">
            <v>32.431792594446648</v>
          </cell>
        </row>
        <row r="130">
          <cell r="B130" t="str">
            <v>Central-America</v>
          </cell>
          <cell r="C130" t="str">
            <v>RS5</v>
          </cell>
          <cell r="D130" t="str">
            <v>Global</v>
          </cell>
          <cell r="E130" t="str">
            <v>Global</v>
          </cell>
          <cell r="F130">
            <v>71.704917424844282</v>
          </cell>
          <cell r="G130">
            <v>70.803248778774829</v>
          </cell>
          <cell r="H130">
            <v>87.745447522309291</v>
          </cell>
          <cell r="I130">
            <v>76.027185618210126</v>
          </cell>
          <cell r="J130">
            <v>82.655198073603827</v>
          </cell>
          <cell r="K130">
            <v>82.651373508206632</v>
          </cell>
          <cell r="L130">
            <v>96.107010756325664</v>
          </cell>
          <cell r="M130">
            <v>73.377525087684035</v>
          </cell>
          <cell r="N130">
            <v>72.083992954434677</v>
          </cell>
          <cell r="O130">
            <v>82.878664770809763</v>
          </cell>
          <cell r="P130">
            <v>78.87543130111078</v>
          </cell>
          <cell r="Q130">
            <v>74.209243450007293</v>
          </cell>
        </row>
        <row r="131">
          <cell r="B131" t="str">
            <v>Central-America</v>
          </cell>
          <cell r="C131" t="str">
            <v>RS5</v>
          </cell>
          <cell r="D131" t="str">
            <v>Greece</v>
          </cell>
          <cell r="E131" t="str">
            <v>CS1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Central-America</v>
          </cell>
          <cell r="C132" t="str">
            <v>RS5</v>
          </cell>
          <cell r="D132" t="str">
            <v>Italy</v>
          </cell>
          <cell r="E132" t="str">
            <v>CS2</v>
          </cell>
          <cell r="F132">
            <v>10.598034874129489</v>
          </cell>
          <cell r="G132">
            <v>10.464767643664175</v>
          </cell>
          <cell r="H132">
            <v>12.968835977842316</v>
          </cell>
          <cell r="I132">
            <v>11.236869011225371</v>
          </cell>
          <cell r="J132">
            <v>12.216493696269483</v>
          </cell>
          <cell r="K132">
            <v>12.215928422939374</v>
          </cell>
          <cell r="L132">
            <v>14.204680630326932</v>
          </cell>
          <cell r="M132">
            <v>10.845247408194416</v>
          </cell>
          <cell r="N132">
            <v>10.654062491576214</v>
          </cell>
          <cell r="O132">
            <v>12.249522223952784</v>
          </cell>
          <cell r="P132">
            <v>11.657841632930271</v>
          </cell>
          <cell r="Q132">
            <v>10.968175939819805</v>
          </cell>
        </row>
        <row r="133">
          <cell r="B133" t="str">
            <v>Central-America</v>
          </cell>
          <cell r="C133" t="str">
            <v>RS5</v>
          </cell>
          <cell r="D133" t="str">
            <v>Mexico</v>
          </cell>
          <cell r="E133" t="str">
            <v>CS5</v>
          </cell>
          <cell r="F133">
            <v>67.275185188507763</v>
          </cell>
          <cell r="G133">
            <v>66.429219147105201</v>
          </cell>
          <cell r="H133">
            <v>82.324775531594824</v>
          </cell>
          <cell r="I133">
            <v>71.330435561647917</v>
          </cell>
          <cell r="J133">
            <v>77.548987669119583</v>
          </cell>
          <cell r="K133">
            <v>77.545399374835142</v>
          </cell>
          <cell r="L133">
            <v>90.169784426883865</v>
          </cell>
          <cell r="M133">
            <v>68.844463758324139</v>
          </cell>
          <cell r="N133">
            <v>67.630842476313106</v>
          </cell>
          <cell r="O133">
            <v>77.758649209470022</v>
          </cell>
          <cell r="P133">
            <v>74.002724473776553</v>
          </cell>
          <cell r="Q133">
            <v>69.624800851782581</v>
          </cell>
        </row>
        <row r="134">
          <cell r="B134" t="str">
            <v>Central-America</v>
          </cell>
          <cell r="C134" t="str">
            <v>RS5</v>
          </cell>
          <cell r="D134" t="str">
            <v>Netherlands</v>
          </cell>
          <cell r="E134" t="str">
            <v>CS3</v>
          </cell>
          <cell r="F134">
            <v>23.006870006989022</v>
          </cell>
          <cell r="G134">
            <v>22.717565255313652</v>
          </cell>
          <cell r="H134">
            <v>28.153551769538641</v>
          </cell>
          <cell r="I134">
            <v>24.3936906886297</v>
          </cell>
          <cell r="J134">
            <v>26.520320582957037</v>
          </cell>
          <cell r="K134">
            <v>26.519093452627814</v>
          </cell>
          <cell r="L134">
            <v>30.836399826394228</v>
          </cell>
          <cell r="M134">
            <v>23.543534275684138</v>
          </cell>
          <cell r="N134">
            <v>23.128498226437955</v>
          </cell>
          <cell r="O134">
            <v>26.592020954955892</v>
          </cell>
          <cell r="P134">
            <v>25.307564109419094</v>
          </cell>
          <cell r="Q134">
            <v>23.81039514006563</v>
          </cell>
        </row>
        <row r="135">
          <cell r="B135" t="str">
            <v>Central-America</v>
          </cell>
          <cell r="C135" t="str">
            <v>RS5</v>
          </cell>
          <cell r="D135" t="str">
            <v>Norway</v>
          </cell>
          <cell r="E135" t="str">
            <v>CS3</v>
          </cell>
          <cell r="F135">
            <v>8.2473690803145011E-2</v>
          </cell>
          <cell r="G135">
            <v>8.1436607939187097E-2</v>
          </cell>
          <cell r="H135">
            <v>0.10092321654122928</v>
          </cell>
          <cell r="I135">
            <v>8.7445085002455708E-2</v>
          </cell>
          <cell r="J135">
            <v>9.506850428131447E-2</v>
          </cell>
          <cell r="K135">
            <v>9.5064105335811805E-2</v>
          </cell>
          <cell r="L135">
            <v>0.11054053437045638</v>
          </cell>
          <cell r="M135">
            <v>8.4397493691065514E-2</v>
          </cell>
          <cell r="N135">
            <v>8.2909696577103884E-2</v>
          </cell>
          <cell r="O135">
            <v>9.5325531608756564E-2</v>
          </cell>
          <cell r="P135">
            <v>9.0721085341332774E-2</v>
          </cell>
          <cell r="Q135">
            <v>8.5354121011938511E-2</v>
          </cell>
        </row>
        <row r="136">
          <cell r="B136" t="str">
            <v>Central-America</v>
          </cell>
          <cell r="C136" t="str">
            <v>RS5</v>
          </cell>
          <cell r="D136" t="str">
            <v>Oceania</v>
          </cell>
          <cell r="E136" t="str">
            <v>CS4</v>
          </cell>
          <cell r="F136">
            <v>4.218571818301351</v>
          </cell>
          <cell r="G136">
            <v>4.1655244949606418</v>
          </cell>
          <cell r="H136">
            <v>5.162274574680719</v>
          </cell>
          <cell r="I136">
            <v>4.4728611954669359</v>
          </cell>
          <cell r="J136">
            <v>4.8628030231662791</v>
          </cell>
          <cell r="K136">
            <v>4.8625780148351732</v>
          </cell>
          <cell r="L136">
            <v>5.6542053415341575</v>
          </cell>
          <cell r="M136">
            <v>4.3169753281711758</v>
          </cell>
          <cell r="N136">
            <v>4.2408737384982995</v>
          </cell>
          <cell r="O136">
            <v>4.8759501035202861</v>
          </cell>
          <cell r="P136">
            <v>4.6404303023148321</v>
          </cell>
          <cell r="Q136">
            <v>4.3659073089901792</v>
          </cell>
        </row>
        <row r="137">
          <cell r="B137" t="str">
            <v>Central-America</v>
          </cell>
          <cell r="C137" t="str">
            <v>RS5</v>
          </cell>
          <cell r="D137" t="str">
            <v>RoW</v>
          </cell>
          <cell r="E137" t="str">
            <v>CS4</v>
          </cell>
          <cell r="F137">
            <v>2.3377591350273819</v>
          </cell>
          <cell r="G137">
            <v>2.3083624884678775</v>
          </cell>
          <cell r="H137">
            <v>2.8607204201489225</v>
          </cell>
          <cell r="I137">
            <v>2.4786758575613699</v>
          </cell>
          <cell r="J137">
            <v>2.6947655934000911</v>
          </cell>
          <cell r="K137">
            <v>2.6946409030299479</v>
          </cell>
          <cell r="L137">
            <v>3.1333282347234102</v>
          </cell>
          <cell r="M137">
            <v>2.392290316200818</v>
          </cell>
          <cell r="N137">
            <v>2.3501179426795087</v>
          </cell>
          <cell r="O137">
            <v>2.7020511650390957</v>
          </cell>
          <cell r="P137">
            <v>2.5715357701466162</v>
          </cell>
          <cell r="Q137">
            <v>2.4194064090591518</v>
          </cell>
        </row>
        <row r="138">
          <cell r="B138" t="str">
            <v>Central-America</v>
          </cell>
          <cell r="C138" t="str">
            <v>RS5</v>
          </cell>
          <cell r="D138" t="str">
            <v>Spain</v>
          </cell>
          <cell r="E138" t="str">
            <v>CS2</v>
          </cell>
          <cell r="F138">
            <v>13.441493454630523</v>
          </cell>
          <cell r="G138">
            <v>13.272470552999108</v>
          </cell>
          <cell r="H138">
            <v>16.448381797258691</v>
          </cell>
          <cell r="I138">
            <v>14.251727141757744</v>
          </cell>
          <cell r="J138">
            <v>15.494185668116998</v>
          </cell>
          <cell r="K138">
            <v>15.493468731641796</v>
          </cell>
          <cell r="L138">
            <v>18.015804249119281</v>
          </cell>
          <cell r="M138">
            <v>13.755033247431896</v>
          </cell>
          <cell r="N138">
            <v>13.51255331262618</v>
          </cell>
          <cell r="O138">
            <v>15.536075767927377</v>
          </cell>
          <cell r="P138">
            <v>14.785646949196558</v>
          </cell>
          <cell r="Q138">
            <v>13.910943571643369</v>
          </cell>
        </row>
        <row r="139">
          <cell r="B139" t="str">
            <v>Central-America</v>
          </cell>
          <cell r="C139" t="str">
            <v>RS5</v>
          </cell>
          <cell r="D139" t="str">
            <v>Sweden</v>
          </cell>
          <cell r="E139" t="str">
            <v>CS3</v>
          </cell>
          <cell r="F139">
            <v>1.0721579804408852</v>
          </cell>
          <cell r="G139">
            <v>1.0586759032094324</v>
          </cell>
          <cell r="H139">
            <v>1.3120018150359805</v>
          </cell>
          <cell r="I139">
            <v>1.1367861050319239</v>
          </cell>
          <cell r="J139">
            <v>1.2358905556570881</v>
          </cell>
          <cell r="K139">
            <v>1.2358333693655537</v>
          </cell>
          <cell r="L139">
            <v>1.4370269468159329</v>
          </cell>
          <cell r="M139">
            <v>1.097167417983852</v>
          </cell>
          <cell r="N139">
            <v>1.0778260555023507</v>
          </cell>
          <cell r="O139">
            <v>1.2392319109138354</v>
          </cell>
          <cell r="P139">
            <v>1.1793741094373262</v>
          </cell>
          <cell r="Q139">
            <v>1.1096035731552008</v>
          </cell>
        </row>
        <row r="140">
          <cell r="B140" t="str">
            <v>Central-America</v>
          </cell>
          <cell r="C140" t="str">
            <v>RS5</v>
          </cell>
          <cell r="D140" t="str">
            <v>Switzerland</v>
          </cell>
          <cell r="E140" t="str">
            <v>CS1</v>
          </cell>
          <cell r="F140">
            <v>2.7341979284090843</v>
          </cell>
          <cell r="G140">
            <v>2.6998161784157384</v>
          </cell>
          <cell r="H140">
            <v>3.3458433460199619</v>
          </cell>
          <cell r="I140">
            <v>2.8990114051516804</v>
          </cell>
          <cell r="J140">
            <v>3.1517457862211722</v>
          </cell>
          <cell r="K140">
            <v>3.1515999507727597</v>
          </cell>
          <cell r="L140">
            <v>3.6646801802813167</v>
          </cell>
          <cell r="M140">
            <v>2.7979765445907563</v>
          </cell>
          <cell r="N140">
            <v>2.7486525511175333</v>
          </cell>
          <cell r="O140">
            <v>3.1602668500827882</v>
          </cell>
          <cell r="P140">
            <v>3.0076185652387082</v>
          </cell>
          <cell r="Q140">
            <v>2.8296910030261571</v>
          </cell>
        </row>
        <row r="141">
          <cell r="B141" t="str">
            <v>Central-America</v>
          </cell>
          <cell r="C141" t="str">
            <v>RS5</v>
          </cell>
          <cell r="D141" t="str">
            <v>UK</v>
          </cell>
          <cell r="E141" t="str">
            <v>CS4</v>
          </cell>
          <cell r="F141">
            <v>47.338327708327206</v>
          </cell>
          <cell r="G141">
            <v>46.743061896931536</v>
          </cell>
          <cell r="H141">
            <v>57.928004088123053</v>
          </cell>
          <cell r="I141">
            <v>50.191813292426609</v>
          </cell>
          <cell r="J141">
            <v>54.56751076111361</v>
          </cell>
          <cell r="K141">
            <v>54.564985850178402</v>
          </cell>
          <cell r="L141">
            <v>63.448161348476063</v>
          </cell>
          <cell r="M141">
            <v>48.442553924806099</v>
          </cell>
          <cell r="N141">
            <v>47.588586718314438</v>
          </cell>
          <cell r="O141">
            <v>54.715039551664425</v>
          </cell>
          <cell r="P141">
            <v>52.072175091494302</v>
          </cell>
          <cell r="Q141">
            <v>48.99163978684561</v>
          </cell>
        </row>
        <row r="142">
          <cell r="B142" t="str">
            <v>Central-America</v>
          </cell>
          <cell r="C142" t="str">
            <v>RS5</v>
          </cell>
          <cell r="D142" t="str">
            <v>USA+</v>
          </cell>
          <cell r="E142" t="str">
            <v>CS5</v>
          </cell>
          <cell r="F142">
            <v>35.215652493737387</v>
          </cell>
          <cell r="G142">
            <v>34.772825825151351</v>
          </cell>
          <cell r="H142">
            <v>43.093462747402704</v>
          </cell>
          <cell r="I142">
            <v>37.338400837208283</v>
          </cell>
          <cell r="J142">
            <v>40.593544162600857</v>
          </cell>
          <cell r="K142">
            <v>40.591665845592715</v>
          </cell>
          <cell r="L142">
            <v>47.199985922220677</v>
          </cell>
          <cell r="M142">
            <v>36.037102016703003</v>
          </cell>
          <cell r="N142">
            <v>35.401823715995974</v>
          </cell>
          <cell r="O142">
            <v>40.70329291952504</v>
          </cell>
          <cell r="P142">
            <v>38.737228613433636</v>
          </cell>
          <cell r="Q142">
            <v>36.445574766859025</v>
          </cell>
        </row>
        <row r="143">
          <cell r="B143" t="str">
            <v>Czech Republic</v>
          </cell>
          <cell r="C143" t="str">
            <v>RS1</v>
          </cell>
          <cell r="D143" t="str">
            <v>Austria</v>
          </cell>
          <cell r="E143" t="str">
            <v>CS1</v>
          </cell>
          <cell r="F143">
            <v>9.6020183884133736</v>
          </cell>
          <cell r="G143">
            <v>9.431782722959305</v>
          </cell>
          <cell r="H143">
            <v>13.478501986654468</v>
          </cell>
          <cell r="I143">
            <v>10.48140918408679</v>
          </cell>
          <cell r="J143">
            <v>12.072954966940681</v>
          </cell>
          <cell r="K143">
            <v>15.227164056930452</v>
          </cell>
          <cell r="L143">
            <v>11.183780356679403</v>
          </cell>
          <cell r="M143">
            <v>9.169472210518661</v>
          </cell>
          <cell r="N143">
            <v>9.2967652548585367</v>
          </cell>
          <cell r="O143">
            <v>16.821400416192301</v>
          </cell>
          <cell r="P143">
            <v>15.834262683463905</v>
          </cell>
          <cell r="Q143">
            <v>13.24547537502</v>
          </cell>
        </row>
        <row r="144">
          <cell r="B144" t="str">
            <v>Czech Republic</v>
          </cell>
          <cell r="C144" t="str">
            <v>RS1</v>
          </cell>
          <cell r="D144" t="str">
            <v>Belgium</v>
          </cell>
          <cell r="E144" t="str">
            <v>CS2</v>
          </cell>
          <cell r="F144">
            <v>28.994023982433266</v>
          </cell>
          <cell r="G144">
            <v>28.479984457910309</v>
          </cell>
          <cell r="H144">
            <v>40.699360701069104</v>
          </cell>
          <cell r="I144">
            <v>31.649411296672653</v>
          </cell>
          <cell r="J144">
            <v>36.455204696619596</v>
          </cell>
          <cell r="K144">
            <v>45.979578666901503</v>
          </cell>
          <cell r="L144">
            <v>33.770274410962628</v>
          </cell>
          <cell r="M144">
            <v>27.687917938049676</v>
          </cell>
          <cell r="N144">
            <v>28.07228895579745</v>
          </cell>
          <cell r="O144">
            <v>50.793496466713492</v>
          </cell>
          <cell r="P144">
            <v>47.812759090577174</v>
          </cell>
          <cell r="Q144">
            <v>39.99571914437017</v>
          </cell>
        </row>
        <row r="145">
          <cell r="B145" t="str">
            <v>Czech Republic</v>
          </cell>
          <cell r="C145" t="str">
            <v>RS1</v>
          </cell>
          <cell r="D145" t="str">
            <v>Denmark</v>
          </cell>
          <cell r="E145" t="str">
            <v>CS3</v>
          </cell>
          <cell r="F145">
            <v>31.979400906993135</v>
          </cell>
          <cell r="G145">
            <v>31.412433174376243</v>
          </cell>
          <cell r="H145">
            <v>44.889980545866287</v>
          </cell>
          <cell r="I145">
            <v>34.908200839588019</v>
          </cell>
          <cell r="J145">
            <v>40.208823957862315</v>
          </cell>
          <cell r="K145">
            <v>50.713877474004612</v>
          </cell>
          <cell r="L145">
            <v>37.247439154415439</v>
          </cell>
          <cell r="M145">
            <v>30.538811327371612</v>
          </cell>
          <cell r="N145">
            <v>30.96275920301083</v>
          </cell>
          <cell r="O145">
            <v>56.023461523006226</v>
          </cell>
          <cell r="P145">
            <v>52.735811778090664</v>
          </cell>
          <cell r="Q145">
            <v>44.113888360451483</v>
          </cell>
        </row>
        <row r="146">
          <cell r="B146" t="str">
            <v>Czech Republic</v>
          </cell>
          <cell r="C146" t="str">
            <v>RS1</v>
          </cell>
          <cell r="D146" t="str">
            <v>Eastern-Europe</v>
          </cell>
          <cell r="E146" t="str">
            <v>CS1</v>
          </cell>
          <cell r="F146">
            <v>252.03493378910588</v>
          </cell>
          <cell r="G146">
            <v>247.56656756278895</v>
          </cell>
          <cell r="H146">
            <v>353.78534161962966</v>
          </cell>
          <cell r="I146">
            <v>275.11728918531566</v>
          </cell>
          <cell r="J146">
            <v>316.89237435781888</v>
          </cell>
          <cell r="K146">
            <v>399.68443400559556</v>
          </cell>
          <cell r="L146">
            <v>293.55321221930672</v>
          </cell>
          <cell r="M146">
            <v>240.68140967609509</v>
          </cell>
          <cell r="N146">
            <v>244.02261281737711</v>
          </cell>
          <cell r="O146">
            <v>441.5301417513333</v>
          </cell>
          <cell r="P146">
            <v>415.61963178926692</v>
          </cell>
          <cell r="Q146">
            <v>347.66883108417159</v>
          </cell>
        </row>
        <row r="147">
          <cell r="B147" t="str">
            <v>Czech Republic</v>
          </cell>
          <cell r="C147" t="str">
            <v>RS1</v>
          </cell>
          <cell r="D147" t="str">
            <v>Finland</v>
          </cell>
          <cell r="E147" t="str">
            <v>CS3</v>
          </cell>
          <cell r="F147">
            <v>5.3897866697179442</v>
          </cell>
          <cell r="G147">
            <v>5.294230310288131</v>
          </cell>
          <cell r="H147">
            <v>7.5657270582920706</v>
          </cell>
          <cell r="I147">
            <v>5.8834046358856211</v>
          </cell>
          <cell r="J147">
            <v>6.7767680827857824</v>
          </cell>
          <cell r="K147">
            <v>8.5472827203378561</v>
          </cell>
          <cell r="L147">
            <v>6.2776582844520403</v>
          </cell>
          <cell r="M147">
            <v>5.1469906731525183</v>
          </cell>
          <cell r="N147">
            <v>5.2184425623051958</v>
          </cell>
          <cell r="O147">
            <v>9.4421564364617243</v>
          </cell>
          <cell r="P147">
            <v>8.8880581648467416</v>
          </cell>
          <cell r="Q147">
            <v>7.4349250045704744</v>
          </cell>
        </row>
        <row r="148">
          <cell r="B148" t="str">
            <v>Czech Republic</v>
          </cell>
          <cell r="C148" t="str">
            <v>RS1</v>
          </cell>
          <cell r="D148" t="str">
            <v>France</v>
          </cell>
          <cell r="E148" t="str">
            <v>CS2</v>
          </cell>
          <cell r="F148">
            <v>33.760906836721261</v>
          </cell>
          <cell r="G148">
            <v>33.162354510616865</v>
          </cell>
          <cell r="H148">
            <v>47.390708022294817</v>
          </cell>
          <cell r="I148">
            <v>36.852864123704364</v>
          </cell>
          <cell r="J148">
            <v>42.448773934306736</v>
          </cell>
          <cell r="K148">
            <v>53.539042138664989</v>
          </cell>
          <cell r="L148">
            <v>39.32241654107024</v>
          </cell>
          <cell r="M148">
            <v>32.240065007038389</v>
          </cell>
          <cell r="N148">
            <v>32.687630137314223</v>
          </cell>
          <cell r="O148">
            <v>59.144412074813033</v>
          </cell>
          <cell r="P148">
            <v>55.673614198621657</v>
          </cell>
          <cell r="Q148">
            <v>46.571381354959819</v>
          </cell>
        </row>
        <row r="149">
          <cell r="B149" t="str">
            <v>Czech Republic</v>
          </cell>
          <cell r="C149" t="str">
            <v>RS1</v>
          </cell>
          <cell r="D149" t="str">
            <v>Germany+</v>
          </cell>
          <cell r="E149" t="str">
            <v>CS1</v>
          </cell>
          <cell r="F149">
            <v>219.85849777603011</v>
          </cell>
          <cell r="G149">
            <v>215.96059254812533</v>
          </cell>
          <cell r="H149">
            <v>308.61877984246928</v>
          </cell>
          <cell r="I149">
            <v>239.99400798585518</v>
          </cell>
          <cell r="J149">
            <v>276.43581124070732</v>
          </cell>
          <cell r="K149">
            <v>348.65809244706935</v>
          </cell>
          <cell r="L149">
            <v>256.07627992502785</v>
          </cell>
          <cell r="M149">
            <v>209.95443916628514</v>
          </cell>
          <cell r="N149">
            <v>212.86908235627047</v>
          </cell>
          <cell r="O149">
            <v>385.16150213332753</v>
          </cell>
          <cell r="P149">
            <v>362.5588981560648</v>
          </cell>
          <cell r="Q149">
            <v>303.28314323948024</v>
          </cell>
        </row>
        <row r="150">
          <cell r="B150" t="str">
            <v>Czech Republic</v>
          </cell>
          <cell r="C150" t="str">
            <v>RS1</v>
          </cell>
          <cell r="D150" t="str">
            <v>Global</v>
          </cell>
          <cell r="E150" t="str">
            <v>Global</v>
          </cell>
          <cell r="F150">
            <v>137.8828894257922</v>
          </cell>
          <cell r="G150">
            <v>135.43834240592258</v>
          </cell>
          <cell r="H150">
            <v>193.5483482612126</v>
          </cell>
          <cell r="I150">
            <v>150.51074941700114</v>
          </cell>
          <cell r="J150">
            <v>173.36499967110731</v>
          </cell>
          <cell r="K150">
            <v>218.6587541285754</v>
          </cell>
          <cell r="L150">
            <v>160.5966462367065</v>
          </cell>
          <cell r="M150">
            <v>131.67162066898862</v>
          </cell>
          <cell r="N150">
            <v>133.49952101737443</v>
          </cell>
          <cell r="O150">
            <v>241.55164047296424</v>
          </cell>
          <cell r="P150">
            <v>227.37655797009603</v>
          </cell>
          <cell r="Q150">
            <v>190.20213695172026</v>
          </cell>
        </row>
        <row r="151">
          <cell r="B151" t="str">
            <v>Czech Republic</v>
          </cell>
          <cell r="C151" t="str">
            <v>RS1</v>
          </cell>
          <cell r="D151" t="str">
            <v>Greece</v>
          </cell>
          <cell r="E151" t="str">
            <v>CS1</v>
          </cell>
          <cell r="F151">
            <v>0.72195626980551664</v>
          </cell>
          <cell r="G151">
            <v>0.7091565957112258</v>
          </cell>
          <cell r="H151">
            <v>1.0134212020040951</v>
          </cell>
          <cell r="I151">
            <v>0.78807587850276617</v>
          </cell>
          <cell r="J151">
            <v>0.90774097495794581</v>
          </cell>
          <cell r="K151">
            <v>1.1448995531526653</v>
          </cell>
          <cell r="L151">
            <v>0.8408857411037145</v>
          </cell>
          <cell r="M151">
            <v>0.68943400079087669</v>
          </cell>
          <cell r="N151">
            <v>0.69900490638034096</v>
          </cell>
          <cell r="O151">
            <v>1.2647669485858875</v>
          </cell>
          <cell r="P151">
            <v>1.1905460664258576</v>
          </cell>
          <cell r="Q151">
            <v>0.995900404136842</v>
          </cell>
        </row>
        <row r="152">
          <cell r="B152" t="str">
            <v>Czech Republic</v>
          </cell>
          <cell r="C152" t="str">
            <v>RS1</v>
          </cell>
          <cell r="D152" t="str">
            <v>Italy</v>
          </cell>
          <cell r="E152" t="str">
            <v>CS2</v>
          </cell>
          <cell r="F152">
            <v>21.042880643494541</v>
          </cell>
          <cell r="G152">
            <v>20.669808165968512</v>
          </cell>
          <cell r="H152">
            <v>29.538217600220626</v>
          </cell>
          <cell r="I152">
            <v>22.970070824120839</v>
          </cell>
          <cell r="J152">
            <v>26.4579529122935</v>
          </cell>
          <cell r="K152">
            <v>33.370420970610546</v>
          </cell>
          <cell r="L152">
            <v>24.50932144356689</v>
          </cell>
          <cell r="M152">
            <v>20.094953111380935</v>
          </cell>
          <cell r="N152">
            <v>20.37391657827278</v>
          </cell>
          <cell r="O152">
            <v>36.864199473049936</v>
          </cell>
          <cell r="P152">
            <v>34.700881236380127</v>
          </cell>
          <cell r="Q152">
            <v>29.027538389139433</v>
          </cell>
        </row>
        <row r="153">
          <cell r="B153" t="str">
            <v>Czech Republic</v>
          </cell>
          <cell r="C153" t="str">
            <v>RS1</v>
          </cell>
          <cell r="D153" t="str">
            <v>Mexico</v>
          </cell>
          <cell r="E153" t="str">
            <v>CS5</v>
          </cell>
          <cell r="F153">
            <v>1.230307543213734</v>
          </cell>
          <cell r="G153">
            <v>1.2084952309622932</v>
          </cell>
          <cell r="H153">
            <v>1.7270017609435548</v>
          </cell>
          <cell r="I153">
            <v>1.3429839707714311</v>
          </cell>
          <cell r="J153">
            <v>1.5469088855974586</v>
          </cell>
          <cell r="K153">
            <v>1.9510580008470679</v>
          </cell>
          <cell r="L153">
            <v>1.4329788569319597</v>
          </cell>
          <cell r="M153">
            <v>1.1748853596763345</v>
          </cell>
          <cell r="N153">
            <v>1.1911954297381631</v>
          </cell>
          <cell r="O153">
            <v>2.1553276594880315</v>
          </cell>
          <cell r="P153">
            <v>2.0288456064821601</v>
          </cell>
          <cell r="Q153">
            <v>1.697144038695348</v>
          </cell>
        </row>
        <row r="154">
          <cell r="B154" t="str">
            <v>Czech Republic</v>
          </cell>
          <cell r="C154" t="str">
            <v>RS1</v>
          </cell>
          <cell r="D154" t="str">
            <v>Netherlands</v>
          </cell>
          <cell r="E154" t="str">
            <v>CS3</v>
          </cell>
          <cell r="F154">
            <v>46.129231933311381</v>
          </cell>
          <cell r="G154">
            <v>45.311399663324451</v>
          </cell>
          <cell r="H154">
            <v>64.752317596708963</v>
          </cell>
          <cell r="I154">
            <v>50.353929318039192</v>
          </cell>
          <cell r="J154">
            <v>57.999903485131171</v>
          </cell>
          <cell r="K154">
            <v>73.153096990141705</v>
          </cell>
          <cell r="L154">
            <v>53.72820349802754</v>
          </cell>
          <cell r="M154">
            <v>44.051228939060763</v>
          </cell>
          <cell r="N154">
            <v>44.662759778549365</v>
          </cell>
          <cell r="O154">
            <v>80.811997004502075</v>
          </cell>
          <cell r="P154">
            <v>76.069670591328475</v>
          </cell>
          <cell r="Q154">
            <v>63.632830195217295</v>
          </cell>
        </row>
        <row r="155">
          <cell r="B155" t="str">
            <v>Czech Republic</v>
          </cell>
          <cell r="C155" t="str">
            <v>RS1</v>
          </cell>
          <cell r="D155" t="str">
            <v>Norway</v>
          </cell>
          <cell r="E155" t="str">
            <v>CS3</v>
          </cell>
          <cell r="F155">
            <v>0.35931911131452959</v>
          </cell>
          <cell r="G155">
            <v>0.35294868735254203</v>
          </cell>
          <cell r="H155">
            <v>0.50438180388613796</v>
          </cell>
          <cell r="I155">
            <v>0.39222697572570803</v>
          </cell>
          <cell r="J155">
            <v>0.45178453885238551</v>
          </cell>
          <cell r="K155">
            <v>0.56981884802252369</v>
          </cell>
          <cell r="L155">
            <v>0.41851055229680267</v>
          </cell>
          <cell r="M155">
            <v>0.34313271154350122</v>
          </cell>
          <cell r="N155">
            <v>0.34789617082034641</v>
          </cell>
          <cell r="O155">
            <v>0.62947709576411492</v>
          </cell>
          <cell r="P155">
            <v>0.59253721098978285</v>
          </cell>
          <cell r="Q155">
            <v>0.49566166697136493</v>
          </cell>
        </row>
        <row r="156">
          <cell r="B156" t="str">
            <v>Czech Republic</v>
          </cell>
          <cell r="C156" t="str">
            <v>RS1</v>
          </cell>
          <cell r="D156" t="str">
            <v>Oceania</v>
          </cell>
          <cell r="E156" t="str">
            <v>CS4</v>
          </cell>
          <cell r="F156">
            <v>1.306976558469944</v>
          </cell>
          <cell r="G156">
            <v>1.283804969418159</v>
          </cell>
          <cell r="H156">
            <v>1.8346232455777272</v>
          </cell>
          <cell r="I156">
            <v>1.4266746374765713</v>
          </cell>
          <cell r="J156">
            <v>1.6433075312889571</v>
          </cell>
          <cell r="K156">
            <v>2.0726419872720854</v>
          </cell>
          <cell r="L156">
            <v>1.5222777305753419</v>
          </cell>
          <cell r="M156">
            <v>1.2481006334200262</v>
          </cell>
          <cell r="N156">
            <v>1.2654270973236206</v>
          </cell>
          <cell r="O156">
            <v>2.2896411082829338</v>
          </cell>
          <cell r="P156">
            <v>2.1552770793393932</v>
          </cell>
          <cell r="Q156">
            <v>1.8029048811062078</v>
          </cell>
        </row>
        <row r="157">
          <cell r="B157" t="str">
            <v>Czech Republic</v>
          </cell>
          <cell r="C157" t="str">
            <v>RS1</v>
          </cell>
          <cell r="D157" t="str">
            <v>RoW</v>
          </cell>
          <cell r="E157" t="str">
            <v>CS4</v>
          </cell>
          <cell r="F157">
            <v>2.0370169606461457</v>
          </cell>
          <cell r="G157">
            <v>2.0009023726700108</v>
          </cell>
          <cell r="H157">
            <v>2.8593922694470817</v>
          </cell>
          <cell r="I157">
            <v>2.2235750251447977</v>
          </cell>
          <cell r="J157">
            <v>2.5612129698117556</v>
          </cell>
          <cell r="K157">
            <v>3.2303615960512744</v>
          </cell>
          <cell r="L157">
            <v>2.3725793212588866</v>
          </cell>
          <cell r="M157">
            <v>1.9452545972562352</v>
          </cell>
          <cell r="N157">
            <v>1.9722591373230924</v>
          </cell>
          <cell r="O157">
            <v>3.5685703321451201</v>
          </cell>
          <cell r="P157">
            <v>3.3591543299337565</v>
          </cell>
          <cell r="Q157">
            <v>2.8099569173179813</v>
          </cell>
        </row>
        <row r="158">
          <cell r="B158" t="str">
            <v>Czech Republic</v>
          </cell>
          <cell r="C158" t="str">
            <v>RS1</v>
          </cell>
          <cell r="D158" t="str">
            <v>Spain</v>
          </cell>
          <cell r="E158" t="str">
            <v>CS2</v>
          </cell>
          <cell r="F158">
            <v>8.3949475917852432</v>
          </cell>
          <cell r="G158">
            <v>8.2461122707173242</v>
          </cell>
          <cell r="H158">
            <v>11.7841180069261</v>
          </cell>
          <cell r="I158">
            <v>9.163790072995754</v>
          </cell>
          <cell r="J158">
            <v>10.555262458958657</v>
          </cell>
          <cell r="K158">
            <v>13.312955574392506</v>
          </cell>
          <cell r="L158">
            <v>9.7778660875773138</v>
          </cell>
          <cell r="M158">
            <v>8.0167768418901133</v>
          </cell>
          <cell r="N158">
            <v>8.1280678635071464</v>
          </cell>
          <cell r="O158">
            <v>14.706780304104694</v>
          </cell>
          <cell r="P158">
            <v>13.843735765247281</v>
          </cell>
          <cell r="Q158">
            <v>11.58038519648666</v>
          </cell>
        </row>
        <row r="159">
          <cell r="B159" t="str">
            <v>Czech Republic</v>
          </cell>
          <cell r="C159" t="str">
            <v>RS1</v>
          </cell>
          <cell r="D159" t="str">
            <v>Sweden</v>
          </cell>
          <cell r="E159" t="str">
            <v>CS3</v>
          </cell>
          <cell r="F159">
            <v>6.1802887146099081</v>
          </cell>
          <cell r="G159">
            <v>6.0707174224637219</v>
          </cell>
          <cell r="H159">
            <v>8.6753670268415721</v>
          </cell>
          <cell r="I159">
            <v>6.7463039824821784</v>
          </cell>
          <cell r="J159">
            <v>7.7706940682610295</v>
          </cell>
          <cell r="K159">
            <v>9.8008841859874085</v>
          </cell>
          <cell r="L159">
            <v>7.1983814995050048</v>
          </cell>
          <cell r="M159">
            <v>5.901882638548221</v>
          </cell>
          <cell r="N159">
            <v>5.983814138109957</v>
          </cell>
          <cell r="O159">
            <v>10.827006047142776</v>
          </cell>
          <cell r="P159">
            <v>10.191640029024263</v>
          </cell>
          <cell r="Q159">
            <v>8.5253806719074774</v>
          </cell>
        </row>
        <row r="160">
          <cell r="B160" t="str">
            <v>Czech Republic</v>
          </cell>
          <cell r="C160" t="str">
            <v>RS1</v>
          </cell>
          <cell r="D160" t="str">
            <v>Switzerland</v>
          </cell>
          <cell r="E160" t="str">
            <v>CS1</v>
          </cell>
          <cell r="F160">
            <v>16.171820443643568</v>
          </cell>
          <cell r="G160">
            <v>15.885107743931457</v>
          </cell>
          <cell r="H160">
            <v>22.70063492489173</v>
          </cell>
          <cell r="I160">
            <v>17.65289967846196</v>
          </cell>
          <cell r="J160">
            <v>20.333397839057984</v>
          </cell>
          <cell r="K160">
            <v>25.645749990619702</v>
          </cell>
          <cell r="L160">
            <v>18.835840600723198</v>
          </cell>
          <cell r="M160">
            <v>15.443321617715636</v>
          </cell>
          <cell r="N160">
            <v>15.657709902919638</v>
          </cell>
          <cell r="O160">
            <v>28.330779648323873</v>
          </cell>
          <cell r="P160">
            <v>26.6682318879392</v>
          </cell>
          <cell r="Q160">
            <v>22.308169052665257</v>
          </cell>
        </row>
        <row r="161">
          <cell r="B161" t="str">
            <v>Czech Republic</v>
          </cell>
          <cell r="C161" t="str">
            <v>RS1</v>
          </cell>
          <cell r="D161" t="str">
            <v>UK</v>
          </cell>
          <cell r="E161" t="str">
            <v>CS4</v>
          </cell>
          <cell r="F161">
            <v>38.216526773258757</v>
          </cell>
          <cell r="G161">
            <v>37.53898007386487</v>
          </cell>
          <cell r="H161">
            <v>53.645130763128712</v>
          </cell>
          <cell r="I161">
            <v>41.716547344721519</v>
          </cell>
          <cell r="J161">
            <v>48.050981373164703</v>
          </cell>
          <cell r="K161">
            <v>60.604895692002891</v>
          </cell>
          <cell r="L161">
            <v>44.512020716709728</v>
          </cell>
          <cell r="M161">
            <v>36.49497075039892</v>
          </cell>
          <cell r="N161">
            <v>37.001603610312486</v>
          </cell>
          <cell r="O161">
            <v>66.950038352857604</v>
          </cell>
          <cell r="P161">
            <v>63.02117943323389</v>
          </cell>
          <cell r="Q161">
            <v>52.717672870196907</v>
          </cell>
        </row>
        <row r="162">
          <cell r="B162" t="str">
            <v>Czech Republic</v>
          </cell>
          <cell r="C162" t="str">
            <v>RS1</v>
          </cell>
          <cell r="D162" t="str">
            <v>USA+</v>
          </cell>
          <cell r="E162" t="str">
            <v>CS5</v>
          </cell>
          <cell r="F162">
            <v>2.1711309586124714</v>
          </cell>
          <cell r="G162">
            <v>2.1326386428746344</v>
          </cell>
          <cell r="H162">
            <v>3.0476501663709787</v>
          </cell>
          <cell r="I162">
            <v>2.3699717131260538</v>
          </cell>
          <cell r="J162">
            <v>2.7298392098778677</v>
          </cell>
          <cell r="K162">
            <v>3.4430435309065901</v>
          </cell>
          <cell r="L162">
            <v>2.5287862181152225</v>
          </cell>
          <cell r="M162">
            <v>2.0733271053111775</v>
          </cell>
          <cell r="N162">
            <v>2.102109581890875</v>
          </cell>
          <cell r="O162">
            <v>3.8035193990965253</v>
          </cell>
          <cell r="P162">
            <v>3.580315776144988</v>
          </cell>
          <cell r="Q162">
            <v>2.9949600682859074</v>
          </cell>
        </row>
        <row r="163">
          <cell r="B163" t="str">
            <v>Denmark</v>
          </cell>
          <cell r="C163" t="str">
            <v>RS3</v>
          </cell>
          <cell r="D163" t="str">
            <v>Austria</v>
          </cell>
          <cell r="E163" t="str">
            <v>CS1</v>
          </cell>
          <cell r="F163">
            <v>2.7411242495163255</v>
          </cell>
          <cell r="G163">
            <v>2.741245248439836</v>
          </cell>
          <cell r="H163">
            <v>2.7405132842380793</v>
          </cell>
          <cell r="I163">
            <v>2.7420077661912212</v>
          </cell>
          <cell r="J163">
            <v>2.7442037304271119</v>
          </cell>
          <cell r="K163">
            <v>2.7440767524889442</v>
          </cell>
          <cell r="L163">
            <v>2.7468077037378729</v>
          </cell>
          <cell r="M163">
            <v>2.7444611869992115</v>
          </cell>
          <cell r="N163">
            <v>2.7383389028066061</v>
          </cell>
          <cell r="O163">
            <v>2.7366277425681815</v>
          </cell>
          <cell r="P163">
            <v>2.7387687507980338</v>
          </cell>
          <cell r="Q163">
            <v>2.7417206572650441</v>
          </cell>
        </row>
        <row r="164">
          <cell r="B164" t="str">
            <v>Denmark</v>
          </cell>
          <cell r="C164" t="str">
            <v>RS3</v>
          </cell>
          <cell r="D164" t="str">
            <v>Belgium</v>
          </cell>
          <cell r="E164" t="str">
            <v>CS2</v>
          </cell>
          <cell r="F164">
            <v>71.614134765686941</v>
          </cell>
          <cell r="G164">
            <v>71.617295962490161</v>
          </cell>
          <cell r="H164">
            <v>71.598172793229395</v>
          </cell>
          <cell r="I164">
            <v>71.637217368467489</v>
          </cell>
          <cell r="J164">
            <v>71.694588747658869</v>
          </cell>
          <cell r="K164">
            <v>71.691271344159986</v>
          </cell>
          <cell r="L164">
            <v>71.762619700884002</v>
          </cell>
          <cell r="M164">
            <v>71.701315013224502</v>
          </cell>
          <cell r="N164">
            <v>71.541365282627496</v>
          </cell>
          <cell r="O164">
            <v>71.496659808243464</v>
          </cell>
          <cell r="P164">
            <v>71.552595416391881</v>
          </cell>
          <cell r="Q164">
            <v>71.629716410663278</v>
          </cell>
        </row>
        <row r="165">
          <cell r="B165" t="str">
            <v>Denmark</v>
          </cell>
          <cell r="C165" t="str">
            <v>RS3</v>
          </cell>
          <cell r="D165" t="str">
            <v>Denmark</v>
          </cell>
          <cell r="E165" t="str">
            <v>CS3</v>
          </cell>
          <cell r="F165">
            <v>2411.1986779234326</v>
          </cell>
          <cell r="G165">
            <v>2411.3051132462565</v>
          </cell>
          <cell r="H165">
            <v>2410.6612492857394</v>
          </cell>
          <cell r="I165">
            <v>2411.9758532881783</v>
          </cell>
          <cell r="J165">
            <v>2413.9075081787878</v>
          </cell>
          <cell r="K165">
            <v>2413.7958134839232</v>
          </cell>
          <cell r="L165">
            <v>2416.1980635979239</v>
          </cell>
          <cell r="M165">
            <v>2414.1339769156129</v>
          </cell>
          <cell r="N165">
            <v>2408.7485794628392</v>
          </cell>
          <cell r="O165">
            <v>2407.2433768784135</v>
          </cell>
          <cell r="P165">
            <v>2409.1266903451979</v>
          </cell>
          <cell r="Q165">
            <v>2411.7233011963344</v>
          </cell>
        </row>
        <row r="166">
          <cell r="B166" t="str">
            <v>Denmark</v>
          </cell>
          <cell r="C166" t="str">
            <v>RS3</v>
          </cell>
          <cell r="D166" t="str">
            <v>Eastern-Europe</v>
          </cell>
          <cell r="E166" t="str">
            <v>CS1</v>
          </cell>
          <cell r="F166">
            <v>3.28934909941959</v>
          </cell>
          <cell r="G166">
            <v>3.2894942981278024</v>
          </cell>
          <cell r="H166">
            <v>3.2886159410856943</v>
          </cell>
          <cell r="I166">
            <v>3.2904093194294646</v>
          </cell>
          <cell r="J166">
            <v>3.2930444765125326</v>
          </cell>
          <cell r="K166">
            <v>3.2928921029867317</v>
          </cell>
          <cell r="L166">
            <v>3.2961692444854465</v>
          </cell>
          <cell r="M166">
            <v>3.2933534243990525</v>
          </cell>
          <cell r="N166">
            <v>3.2860066833679262</v>
          </cell>
          <cell r="O166">
            <v>3.2839532910818168</v>
          </cell>
          <cell r="P166">
            <v>3.2865225009576395</v>
          </cell>
          <cell r="Q166">
            <v>3.2900647887180514</v>
          </cell>
        </row>
        <row r="167">
          <cell r="B167" t="str">
            <v>Denmark</v>
          </cell>
          <cell r="C167" t="str">
            <v>RS3</v>
          </cell>
          <cell r="D167" t="str">
            <v>Finland</v>
          </cell>
          <cell r="E167" t="str">
            <v>CS3</v>
          </cell>
          <cell r="F167">
            <v>37.017006597821165</v>
          </cell>
          <cell r="G167">
            <v>37.018640605455339</v>
          </cell>
          <cell r="H167">
            <v>37.008755929964764</v>
          </cell>
          <cell r="I167">
            <v>37.028937885718705</v>
          </cell>
          <cell r="J167">
            <v>37.058592879512901</v>
          </cell>
          <cell r="K167">
            <v>37.056878129378624</v>
          </cell>
          <cell r="L167">
            <v>37.093757756567278</v>
          </cell>
          <cell r="M167">
            <v>37.062069654281409</v>
          </cell>
          <cell r="N167">
            <v>36.979392397170066</v>
          </cell>
          <cell r="O167">
            <v>36.956284349496975</v>
          </cell>
          <cell r="P167">
            <v>36.985197200048866</v>
          </cell>
          <cell r="Q167">
            <v>37.025060676206408</v>
          </cell>
        </row>
        <row r="168">
          <cell r="B168" t="str">
            <v>Denmark</v>
          </cell>
          <cell r="C168" t="str">
            <v>RS3</v>
          </cell>
          <cell r="D168" t="str">
            <v>France</v>
          </cell>
          <cell r="E168" t="str">
            <v>CS2</v>
          </cell>
          <cell r="F168">
            <v>51.568051813198871</v>
          </cell>
          <cell r="G168">
            <v>51.570328134222258</v>
          </cell>
          <cell r="H168">
            <v>51.556557883607667</v>
          </cell>
          <cell r="I168">
            <v>51.584673180755217</v>
          </cell>
          <cell r="J168">
            <v>51.625985280167093</v>
          </cell>
          <cell r="K168">
            <v>51.623596477508578</v>
          </cell>
          <cell r="L168">
            <v>51.674973147328984</v>
          </cell>
          <cell r="M168">
            <v>51.630828743155696</v>
          </cell>
          <cell r="N168">
            <v>51.515651815836513</v>
          </cell>
          <cell r="O168">
            <v>51.483460206918629</v>
          </cell>
          <cell r="P168">
            <v>51.523738433397774</v>
          </cell>
          <cell r="Q168">
            <v>51.579271875803883</v>
          </cell>
        </row>
        <row r="169">
          <cell r="B169" t="str">
            <v>Denmark</v>
          </cell>
          <cell r="C169" t="str">
            <v>RS3</v>
          </cell>
          <cell r="D169" t="str">
            <v>Germany+</v>
          </cell>
          <cell r="E169" t="str">
            <v>CS1</v>
          </cell>
          <cell r="F169">
            <v>201.01009869986669</v>
          </cell>
          <cell r="G169">
            <v>201.01897170354817</v>
          </cell>
          <cell r="H169">
            <v>200.96529584537944</v>
          </cell>
          <cell r="I169">
            <v>201.07488809204949</v>
          </cell>
          <cell r="J169">
            <v>201.2359209193194</v>
          </cell>
          <cell r="K169">
            <v>201.22660946695152</v>
          </cell>
          <cell r="L169">
            <v>201.42687356668674</v>
          </cell>
          <cell r="M169">
            <v>201.2548005344911</v>
          </cell>
          <cell r="N169">
            <v>200.80584571238066</v>
          </cell>
          <cell r="O169">
            <v>200.6803641737464</v>
          </cell>
          <cell r="P169">
            <v>200.83736700777547</v>
          </cell>
          <cell r="Q169">
            <v>201.05383403235166</v>
          </cell>
        </row>
        <row r="170">
          <cell r="B170" t="str">
            <v>Denmark</v>
          </cell>
          <cell r="C170" t="str">
            <v>RS3</v>
          </cell>
          <cell r="D170" t="str">
            <v>Global</v>
          </cell>
          <cell r="E170" t="str">
            <v>Global</v>
          </cell>
          <cell r="F170">
            <v>669.71318003629369</v>
          </cell>
          <cell r="G170">
            <v>669.74274256847707</v>
          </cell>
          <cell r="H170">
            <v>669.56390861984551</v>
          </cell>
          <cell r="I170">
            <v>669.92904137934079</v>
          </cell>
          <cell r="J170">
            <v>670.4655607260737</v>
          </cell>
          <cell r="K170">
            <v>670.43453739731365</v>
          </cell>
          <cell r="L170">
            <v>671.10176510352483</v>
          </cell>
          <cell r="M170">
            <v>670.52846267575819</v>
          </cell>
          <cell r="N170">
            <v>669.03266239729976</v>
          </cell>
          <cell r="O170">
            <v>668.61459066449561</v>
          </cell>
          <cell r="P170">
            <v>669.13768312568232</v>
          </cell>
          <cell r="Q170">
            <v>669.85889474808141</v>
          </cell>
        </row>
        <row r="171">
          <cell r="B171" t="str">
            <v>Denmark</v>
          </cell>
          <cell r="C171" t="str">
            <v>RS3</v>
          </cell>
          <cell r="D171" t="str">
            <v>Greece</v>
          </cell>
          <cell r="E171" t="str">
            <v>CS1</v>
          </cell>
          <cell r="F171">
            <v>1.0964496998065301</v>
          </cell>
          <cell r="G171">
            <v>1.0964980993759341</v>
          </cell>
          <cell r="H171">
            <v>1.0962053136952314</v>
          </cell>
          <cell r="I171">
            <v>1.0968031064764883</v>
          </cell>
          <cell r="J171">
            <v>1.0976814921708444</v>
          </cell>
          <cell r="K171">
            <v>1.0976307009955772</v>
          </cell>
          <cell r="L171">
            <v>1.098723081495149</v>
          </cell>
          <cell r="M171">
            <v>1.0977844747996843</v>
          </cell>
          <cell r="N171">
            <v>1.0953355611226421</v>
          </cell>
          <cell r="O171">
            <v>1.0946510970272723</v>
          </cell>
          <cell r="P171">
            <v>1.0955075003192132</v>
          </cell>
          <cell r="Q171">
            <v>1.0966882629060173</v>
          </cell>
        </row>
        <row r="172">
          <cell r="B172" t="str">
            <v>Denmark</v>
          </cell>
          <cell r="C172" t="str">
            <v>RS3</v>
          </cell>
          <cell r="D172" t="str">
            <v>Italy</v>
          </cell>
          <cell r="E172" t="str">
            <v>CS2</v>
          </cell>
          <cell r="F172">
            <v>27.494059439656514</v>
          </cell>
          <cell r="G172">
            <v>27.495273084603731</v>
          </cell>
          <cell r="H172">
            <v>27.487931327923295</v>
          </cell>
          <cell r="I172">
            <v>27.502921299887696</v>
          </cell>
          <cell r="J172">
            <v>27.524947288399371</v>
          </cell>
          <cell r="K172">
            <v>27.523673672663008</v>
          </cell>
          <cell r="L172">
            <v>27.551065694742313</v>
          </cell>
          <cell r="M172">
            <v>27.527529632595439</v>
          </cell>
          <cell r="N172">
            <v>27.466121819531999</v>
          </cell>
          <cell r="O172">
            <v>27.448958518264529</v>
          </cell>
          <cell r="P172">
            <v>27.470433286342896</v>
          </cell>
          <cell r="Q172">
            <v>27.500041536271226</v>
          </cell>
        </row>
        <row r="173">
          <cell r="B173" t="str">
            <v>Denmark</v>
          </cell>
          <cell r="C173" t="str">
            <v>RS3</v>
          </cell>
          <cell r="D173" t="str">
            <v>Mexico</v>
          </cell>
          <cell r="E173" t="str">
            <v>CS5</v>
          </cell>
          <cell r="F173">
            <v>0.54955680544025809</v>
          </cell>
          <cell r="G173">
            <v>0.54958106402024687</v>
          </cell>
          <cell r="H173">
            <v>0.549434315506937</v>
          </cell>
          <cell r="I173">
            <v>0.54973393808993443</v>
          </cell>
          <cell r="J173">
            <v>0.55017419799079437</v>
          </cell>
          <cell r="K173">
            <v>0.55014874070257658</v>
          </cell>
          <cell r="L173">
            <v>0.5506962579646778</v>
          </cell>
          <cell r="M173">
            <v>0.55022581440742624</v>
          </cell>
          <cell r="N173">
            <v>0.54899838265438583</v>
          </cell>
          <cell r="O173">
            <v>0.54865531912693322</v>
          </cell>
          <cell r="P173">
            <v>0.54908456112259485</v>
          </cell>
          <cell r="Q173">
            <v>0.5496763767939401</v>
          </cell>
        </row>
        <row r="174">
          <cell r="B174" t="str">
            <v>Denmark</v>
          </cell>
          <cell r="C174" t="str">
            <v>RS3</v>
          </cell>
          <cell r="D174" t="str">
            <v>Netherlands</v>
          </cell>
          <cell r="E174" t="str">
            <v>CS3</v>
          </cell>
          <cell r="F174">
            <v>167.50567418392276</v>
          </cell>
          <cell r="G174">
            <v>167.51306823264625</v>
          </cell>
          <cell r="H174">
            <v>167.46833908287664</v>
          </cell>
          <cell r="I174">
            <v>167.55966446046978</v>
          </cell>
          <cell r="J174">
            <v>167.69385628701008</v>
          </cell>
          <cell r="K174">
            <v>167.68609687036087</v>
          </cell>
          <cell r="L174">
            <v>167.85298088891497</v>
          </cell>
          <cell r="M174">
            <v>167.70958904217076</v>
          </cell>
          <cell r="N174">
            <v>167.33546614664394</v>
          </cell>
          <cell r="O174">
            <v>167.23089990911399</v>
          </cell>
          <cell r="P174">
            <v>167.36173346291514</v>
          </cell>
          <cell r="Q174">
            <v>167.54211969785931</v>
          </cell>
        </row>
        <row r="175">
          <cell r="B175" t="str">
            <v>Denmark</v>
          </cell>
          <cell r="C175" t="str">
            <v>RS3</v>
          </cell>
          <cell r="D175" t="str">
            <v>Norway</v>
          </cell>
          <cell r="E175" t="str">
            <v>CS3</v>
          </cell>
          <cell r="F175">
            <v>38.654122368732175</v>
          </cell>
          <cell r="G175">
            <v>38.655828642060236</v>
          </cell>
          <cell r="H175">
            <v>38.645506806474266</v>
          </cell>
          <cell r="I175">
            <v>38.666581330295941</v>
          </cell>
          <cell r="J175">
            <v>38.697547847157203</v>
          </cell>
          <cell r="K175">
            <v>38.695757260407646</v>
          </cell>
          <cell r="L175">
            <v>38.734267927619385</v>
          </cell>
          <cell r="M175">
            <v>38.701178385920386</v>
          </cell>
          <cell r="N175">
            <v>38.614844640779552</v>
          </cell>
          <cell r="O175">
            <v>38.590714615568096</v>
          </cell>
          <cell r="P175">
            <v>38.620906167127195</v>
          </cell>
          <cell r="Q175">
            <v>38.662532647144289</v>
          </cell>
        </row>
        <row r="176">
          <cell r="B176" t="str">
            <v>Denmark</v>
          </cell>
          <cell r="C176" t="str">
            <v>RS3</v>
          </cell>
          <cell r="D176" t="str">
            <v>Oceania</v>
          </cell>
          <cell r="E176" t="str">
            <v>CS4</v>
          </cell>
          <cell r="F176">
            <v>7.34011288247439</v>
          </cell>
          <cell r="G176">
            <v>7.340436890318025</v>
          </cell>
          <cell r="H176">
            <v>7.3384768551726749</v>
          </cell>
          <cell r="I176">
            <v>7.3424787409824184</v>
          </cell>
          <cell r="J176">
            <v>7.3483590382291251</v>
          </cell>
          <cell r="K176">
            <v>7.3480190199319244</v>
          </cell>
          <cell r="L176">
            <v>7.3553318918118515</v>
          </cell>
          <cell r="M176">
            <v>7.3490484488977144</v>
          </cell>
          <cell r="N176">
            <v>7.3326543518113674</v>
          </cell>
          <cell r="O176">
            <v>7.3280722503935811</v>
          </cell>
          <cell r="P176">
            <v>7.3338053878433689</v>
          </cell>
          <cell r="Q176">
            <v>7.3417099279933389</v>
          </cell>
        </row>
        <row r="177">
          <cell r="B177" t="str">
            <v>Denmark</v>
          </cell>
          <cell r="C177" t="str">
            <v>RS3</v>
          </cell>
          <cell r="D177" t="str">
            <v>RoW</v>
          </cell>
          <cell r="E177" t="str">
            <v>CS4</v>
          </cell>
          <cell r="F177">
            <v>3.8193323096311365</v>
          </cell>
          <cell r="G177">
            <v>3.8195009029001485</v>
          </cell>
          <cell r="H177">
            <v>3.8184810240946709</v>
          </cell>
          <cell r="I177">
            <v>3.8205633533472767</v>
          </cell>
          <cell r="J177">
            <v>3.8236230895698906</v>
          </cell>
          <cell r="K177">
            <v>3.8234461654695182</v>
          </cell>
          <cell r="L177">
            <v>3.827251323277634</v>
          </cell>
          <cell r="M177">
            <v>3.823981815448267</v>
          </cell>
          <cell r="N177">
            <v>3.8154513601689461</v>
          </cell>
          <cell r="O177">
            <v>3.8130671232680751</v>
          </cell>
          <cell r="P177">
            <v>3.8160502868035855</v>
          </cell>
          <cell r="Q177">
            <v>3.8201633115037428</v>
          </cell>
        </row>
        <row r="178">
          <cell r="B178" t="str">
            <v>Denmark</v>
          </cell>
          <cell r="C178" t="str">
            <v>RS3</v>
          </cell>
          <cell r="D178" t="str">
            <v>Spain</v>
          </cell>
          <cell r="E178" t="str">
            <v>CS2</v>
          </cell>
          <cell r="F178">
            <v>9.0823606645735762</v>
          </cell>
          <cell r="G178">
            <v>9.0827615788566618</v>
          </cell>
          <cell r="H178">
            <v>9.0803363101461745</v>
          </cell>
          <cell r="I178">
            <v>9.085288082802057</v>
          </cell>
          <cell r="J178">
            <v>9.0925641262723165</v>
          </cell>
          <cell r="K178">
            <v>9.092143401297486</v>
          </cell>
          <cell r="L178">
            <v>9.1011920550403875</v>
          </cell>
          <cell r="M178">
            <v>9.0934171753246105</v>
          </cell>
          <cell r="N178">
            <v>9.0731317785068395</v>
          </cell>
          <cell r="O178">
            <v>9.0674620703777791</v>
          </cell>
          <cell r="P178">
            <v>9.0745560242300236</v>
          </cell>
          <cell r="Q178">
            <v>9.0843367845097518</v>
          </cell>
        </row>
        <row r="179">
          <cell r="B179" t="str">
            <v>Denmark</v>
          </cell>
          <cell r="C179" t="str">
            <v>RS3</v>
          </cell>
          <cell r="D179" t="str">
            <v>Sweden</v>
          </cell>
          <cell r="E179" t="str">
            <v>CS3</v>
          </cell>
          <cell r="F179">
            <v>79.400114889183968</v>
          </cell>
          <cell r="G179">
            <v>79.403619775337845</v>
          </cell>
          <cell r="H179">
            <v>79.382417510710653</v>
          </cell>
          <cell r="I179">
            <v>79.425707061996135</v>
          </cell>
          <cell r="J179">
            <v>79.489315930748802</v>
          </cell>
          <cell r="K179">
            <v>79.485637854907949</v>
          </cell>
          <cell r="L179">
            <v>79.564743296027586</v>
          </cell>
          <cell r="M179">
            <v>79.496773484490589</v>
          </cell>
          <cell r="N179">
            <v>79.319433815060123</v>
          </cell>
          <cell r="O179">
            <v>79.269867904449271</v>
          </cell>
          <cell r="P179">
            <v>79.331884903298914</v>
          </cell>
          <cell r="Q179">
            <v>79.41739059048696</v>
          </cell>
        </row>
        <row r="180">
          <cell r="B180" t="str">
            <v>Denmark</v>
          </cell>
          <cell r="C180" t="str">
            <v>RS3</v>
          </cell>
          <cell r="D180" t="str">
            <v>Switzerland</v>
          </cell>
          <cell r="E180" t="str">
            <v>CS1</v>
          </cell>
          <cell r="F180">
            <v>8.7715975984522405</v>
          </cell>
          <cell r="G180">
            <v>8.771984795007473</v>
          </cell>
          <cell r="H180">
            <v>8.7696425095618515</v>
          </cell>
          <cell r="I180">
            <v>8.7744248518119061</v>
          </cell>
          <cell r="J180">
            <v>8.7814519373667554</v>
          </cell>
          <cell r="K180">
            <v>8.781045607964618</v>
          </cell>
          <cell r="L180">
            <v>8.7897846519611917</v>
          </cell>
          <cell r="M180">
            <v>8.7822757983974746</v>
          </cell>
          <cell r="N180">
            <v>8.7626844889811366</v>
          </cell>
          <cell r="O180">
            <v>8.7572087762181781</v>
          </cell>
          <cell r="P180">
            <v>8.7640600025537054</v>
          </cell>
          <cell r="Q180">
            <v>8.7735061032481383</v>
          </cell>
        </row>
        <row r="181">
          <cell r="B181" t="str">
            <v>Denmark</v>
          </cell>
          <cell r="C181" t="str">
            <v>RS3</v>
          </cell>
          <cell r="D181" t="str">
            <v>UK</v>
          </cell>
          <cell r="E181" t="str">
            <v>CS4</v>
          </cell>
          <cell r="F181">
            <v>117.79380043143568</v>
          </cell>
          <cell r="G181">
            <v>117.79900009469462</v>
          </cell>
          <cell r="H181">
            <v>117.76754553909763</v>
          </cell>
          <cell r="I181">
            <v>117.83176762205058</v>
          </cell>
          <cell r="J181">
            <v>117.92613436701032</v>
          </cell>
          <cell r="K181">
            <v>117.92067776871478</v>
          </cell>
          <cell r="L181">
            <v>118.03803440676616</v>
          </cell>
          <cell r="M181">
            <v>117.93719799832108</v>
          </cell>
          <cell r="N181">
            <v>117.67410626780375</v>
          </cell>
          <cell r="O181">
            <v>117.60057291094598</v>
          </cell>
          <cell r="P181">
            <v>117.692578042123</v>
          </cell>
          <cell r="Q181">
            <v>117.81942974588237</v>
          </cell>
        </row>
        <row r="182">
          <cell r="B182" t="str">
            <v>Denmark</v>
          </cell>
          <cell r="C182" t="str">
            <v>RS3</v>
          </cell>
          <cell r="D182" t="str">
            <v>USA+</v>
          </cell>
          <cell r="E182" t="str">
            <v>CS5</v>
          </cell>
          <cell r="F182">
            <v>4.8544184480556112</v>
          </cell>
          <cell r="G182">
            <v>4.8546327321788452</v>
          </cell>
          <cell r="H182">
            <v>4.8533364536446086</v>
          </cell>
          <cell r="I182">
            <v>4.8559831197944181</v>
          </cell>
          <cell r="J182">
            <v>4.8598720822520152</v>
          </cell>
          <cell r="K182">
            <v>4.8596472095394239</v>
          </cell>
          <cell r="L182">
            <v>4.8644836120213188</v>
          </cell>
          <cell r="M182">
            <v>4.8603280272655969</v>
          </cell>
          <cell r="N182">
            <v>4.8494857134470726</v>
          </cell>
          <cell r="O182">
            <v>4.8464553189545745</v>
          </cell>
          <cell r="P182">
            <v>4.8502469565829189</v>
          </cell>
          <cell r="Q182">
            <v>4.8554746616798026</v>
          </cell>
        </row>
        <row r="183">
          <cell r="B183" t="str">
            <v>E-E Remaining</v>
          </cell>
          <cell r="C183" t="str">
            <v>RS1</v>
          </cell>
          <cell r="D183" t="str">
            <v>Austria</v>
          </cell>
          <cell r="E183" t="str">
            <v>CS1</v>
          </cell>
          <cell r="F183">
            <v>31.967358631992898</v>
          </cell>
          <cell r="G183">
            <v>34.4317724375816</v>
          </cell>
          <cell r="H183">
            <v>38.719119325359152</v>
          </cell>
          <cell r="I183">
            <v>37.835205813314694</v>
          </cell>
          <cell r="J183">
            <v>42.796828293483919</v>
          </cell>
          <cell r="K183">
            <v>39.146845109318498</v>
          </cell>
          <cell r="L183">
            <v>41.55307054376884</v>
          </cell>
          <cell r="M183">
            <v>29.99330120896099</v>
          </cell>
          <cell r="N183">
            <v>37.031400494513363</v>
          </cell>
          <cell r="O183">
            <v>60.166649053642104</v>
          </cell>
          <cell r="P183">
            <v>51.97764872197525</v>
          </cell>
          <cell r="Q183">
            <v>41.249881529419021</v>
          </cell>
        </row>
        <row r="184">
          <cell r="B184" t="str">
            <v>E-E Remaining</v>
          </cell>
          <cell r="C184" t="str">
            <v>RS1</v>
          </cell>
          <cell r="D184" t="str">
            <v>Belgium</v>
          </cell>
          <cell r="E184" t="str">
            <v>CS2</v>
          </cell>
          <cell r="F184">
            <v>42.70607757501574</v>
          </cell>
          <cell r="G184">
            <v>45.998356063519978</v>
          </cell>
          <cell r="H184">
            <v>51.725941219623202</v>
          </cell>
          <cell r="I184">
            <v>50.545096738553177</v>
          </cell>
          <cell r="J184">
            <v>57.17346528708844</v>
          </cell>
          <cell r="K184">
            <v>52.297351911413081</v>
          </cell>
          <cell r="L184">
            <v>55.511894947313749</v>
          </cell>
          <cell r="M184">
            <v>40.068879725295226</v>
          </cell>
          <cell r="N184">
            <v>49.471271006026583</v>
          </cell>
          <cell r="O184">
            <v>80.378288725489284</v>
          </cell>
          <cell r="P184">
            <v>69.438376940722833</v>
          </cell>
          <cell r="Q184">
            <v>55.106856366686152</v>
          </cell>
        </row>
        <row r="185">
          <cell r="B185" t="str">
            <v>E-E Remaining</v>
          </cell>
          <cell r="C185" t="str">
            <v>RS1</v>
          </cell>
          <cell r="D185" t="str">
            <v>Denmark</v>
          </cell>
          <cell r="E185" t="str">
            <v>CS3</v>
          </cell>
          <cell r="F185">
            <v>64.285887865266901</v>
          </cell>
          <cell r="G185">
            <v>69.241787768774643</v>
          </cell>
          <cell r="H185">
            <v>77.863579279297895</v>
          </cell>
          <cell r="I185">
            <v>76.086042211815084</v>
          </cell>
          <cell r="J185">
            <v>86.063792017854098</v>
          </cell>
          <cell r="K185">
            <v>78.723729537604655</v>
          </cell>
          <cell r="L185">
            <v>83.562613482893099</v>
          </cell>
          <cell r="M185">
            <v>60.316087432345881</v>
          </cell>
          <cell r="N185">
            <v>74.469601542292494</v>
          </cell>
          <cell r="O185">
            <v>120.99424600005416</v>
          </cell>
          <cell r="P185">
            <v>104.52628681986369</v>
          </cell>
          <cell r="Q185">
            <v>82.952904835930724</v>
          </cell>
        </row>
        <row r="186">
          <cell r="B186" t="str">
            <v>E-E Remaining</v>
          </cell>
          <cell r="C186" t="str">
            <v>RS1</v>
          </cell>
          <cell r="D186" t="str">
            <v>Eastern-Europe</v>
          </cell>
          <cell r="E186" t="str">
            <v>CS1</v>
          </cell>
          <cell r="F186">
            <v>174.740494143799</v>
          </cell>
          <cell r="G186">
            <v>188.21151285137509</v>
          </cell>
          <cell r="H186">
            <v>211.64707793388885</v>
          </cell>
          <cell r="I186">
            <v>206.81541556061882</v>
          </cell>
          <cell r="J186">
            <v>233.93671682046278</v>
          </cell>
          <cell r="K186">
            <v>213.9851195502612</v>
          </cell>
          <cell r="L186">
            <v>227.13806803992557</v>
          </cell>
          <cell r="M186">
            <v>163.94986944627999</v>
          </cell>
          <cell r="N186">
            <v>202.42164189230616</v>
          </cell>
          <cell r="O186">
            <v>328.88391273240853</v>
          </cell>
          <cell r="P186">
            <v>284.1210663248512</v>
          </cell>
          <cell r="Q186">
            <v>225.48077133310801</v>
          </cell>
        </row>
        <row r="187">
          <cell r="B187" t="str">
            <v>E-E Remaining</v>
          </cell>
          <cell r="C187" t="str">
            <v>RS1</v>
          </cell>
          <cell r="D187" t="str">
            <v>Finland</v>
          </cell>
          <cell r="E187" t="str">
            <v>CS3</v>
          </cell>
          <cell r="F187">
            <v>6.8084273658866836</v>
          </cell>
          <cell r="G187">
            <v>7.3332997079527207</v>
          </cell>
          <cell r="H187">
            <v>8.246421439836455</v>
          </cell>
          <cell r="I187">
            <v>8.0581650057106273</v>
          </cell>
          <cell r="J187">
            <v>9.1148943608652608</v>
          </cell>
          <cell r="K187">
            <v>8.3375187358667144</v>
          </cell>
          <cell r="L187">
            <v>8.8499980834725136</v>
          </cell>
          <cell r="M187">
            <v>6.3879914226007335</v>
          </cell>
          <cell r="N187">
            <v>7.8869700630075652</v>
          </cell>
          <cell r="O187">
            <v>12.814329286516326</v>
          </cell>
          <cell r="P187">
            <v>11.070231045581995</v>
          </cell>
          <cell r="Q187">
            <v>8.7854247039168545</v>
          </cell>
        </row>
        <row r="188">
          <cell r="B188" t="str">
            <v>E-E Remaining</v>
          </cell>
          <cell r="C188" t="str">
            <v>RS1</v>
          </cell>
          <cell r="D188" t="str">
            <v>France</v>
          </cell>
          <cell r="E188" t="str">
            <v>CS2</v>
          </cell>
          <cell r="F188">
            <v>56.888577772305737</v>
          </cell>
          <cell r="G188">
            <v>61.274207440878598</v>
          </cell>
          <cell r="H188">
            <v>68.903898391262302</v>
          </cell>
          <cell r="I188">
            <v>67.330900660895907</v>
          </cell>
          <cell r="J188">
            <v>76.160521199436204</v>
          </cell>
          <cell r="K188">
            <v>69.665072056128025</v>
          </cell>
          <cell r="L188">
            <v>73.947150670794429</v>
          </cell>
          <cell r="M188">
            <v>53.375578136334653</v>
          </cell>
          <cell r="N188">
            <v>65.90046213393363</v>
          </cell>
          <cell r="O188">
            <v>107.07156425997657</v>
          </cell>
          <cell r="P188">
            <v>92.498555973354016</v>
          </cell>
          <cell r="Q188">
            <v>73.407600562163125</v>
          </cell>
        </row>
        <row r="189">
          <cell r="B189" t="str">
            <v>E-E Remaining</v>
          </cell>
          <cell r="C189" t="str">
            <v>RS1</v>
          </cell>
          <cell r="D189" t="str">
            <v>Germany+</v>
          </cell>
          <cell r="E189" t="str">
            <v>CS1</v>
          </cell>
          <cell r="F189">
            <v>306.15952917981718</v>
          </cell>
          <cell r="G189">
            <v>329.76184737911228</v>
          </cell>
          <cell r="H189">
            <v>370.82285963549776</v>
          </cell>
          <cell r="I189">
            <v>362.35739497829667</v>
          </cell>
          <cell r="J189">
            <v>409.87611618338076</v>
          </cell>
          <cell r="K189">
            <v>374.91929832292828</v>
          </cell>
          <cell r="L189">
            <v>397.9643316831303</v>
          </cell>
          <cell r="M189">
            <v>287.25347884995006</v>
          </cell>
          <cell r="N189">
            <v>354.65914687499048</v>
          </cell>
          <cell r="O189">
            <v>576.23131015131958</v>
          </cell>
          <cell r="P189">
            <v>497.80316990806074</v>
          </cell>
          <cell r="Q189">
            <v>395.06061333234567</v>
          </cell>
        </row>
        <row r="190">
          <cell r="B190" t="str">
            <v>E-E Remaining</v>
          </cell>
          <cell r="C190" t="str">
            <v>RS1</v>
          </cell>
          <cell r="D190" t="str">
            <v>Global</v>
          </cell>
          <cell r="E190" t="str">
            <v>Global</v>
          </cell>
          <cell r="F190">
            <v>262.69266752858198</v>
          </cell>
          <cell r="G190">
            <v>282.94405720193646</v>
          </cell>
          <cell r="H190">
            <v>318.17545068477165</v>
          </cell>
          <cell r="I190">
            <v>310.91186657022013</v>
          </cell>
          <cell r="J190">
            <v>351.68413867408452</v>
          </cell>
          <cell r="K190">
            <v>321.69029932936945</v>
          </cell>
          <cell r="L190">
            <v>341.46352442837031</v>
          </cell>
          <cell r="M190">
            <v>246.47079520310729</v>
          </cell>
          <cell r="N190">
            <v>304.30657378390089</v>
          </cell>
          <cell r="O190">
            <v>494.42112869279458</v>
          </cell>
          <cell r="P190">
            <v>427.12778843649016</v>
          </cell>
          <cell r="Q190">
            <v>338.97206018630419</v>
          </cell>
        </row>
        <row r="191">
          <cell r="B191" t="str">
            <v>E-E Remaining</v>
          </cell>
          <cell r="C191" t="str">
            <v>RS1</v>
          </cell>
          <cell r="D191" t="str">
            <v>Greece</v>
          </cell>
          <cell r="E191" t="str">
            <v>CS1</v>
          </cell>
          <cell r="F191">
            <v>5.1838959943772265</v>
          </cell>
          <cell r="G191">
            <v>5.5835306655537735</v>
          </cell>
          <cell r="H191">
            <v>6.2787761068149983</v>
          </cell>
          <cell r="I191">
            <v>6.1354387805375188</v>
          </cell>
          <cell r="J191">
            <v>6.9400262097541505</v>
          </cell>
          <cell r="K191">
            <v>6.3481370447543508</v>
          </cell>
          <cell r="L191">
            <v>6.7383357638544066</v>
          </cell>
          <cell r="M191">
            <v>4.8637785744261066</v>
          </cell>
          <cell r="N191">
            <v>6.0050919720832479</v>
          </cell>
          <cell r="O191">
            <v>9.7567539005906117</v>
          </cell>
          <cell r="P191">
            <v>8.4288079008608516</v>
          </cell>
          <cell r="Q191">
            <v>6.6891699777436244</v>
          </cell>
        </row>
        <row r="192">
          <cell r="B192" t="str">
            <v>E-E Remaining</v>
          </cell>
          <cell r="C192" t="str">
            <v>RS1</v>
          </cell>
          <cell r="D192" t="str">
            <v>Italy</v>
          </cell>
          <cell r="E192" t="str">
            <v>CS2</v>
          </cell>
          <cell r="F192">
            <v>102.05868737003712</v>
          </cell>
          <cell r="G192">
            <v>109.92655161964281</v>
          </cell>
          <cell r="H192">
            <v>123.61429481743959</v>
          </cell>
          <cell r="I192">
            <v>120.79232088376547</v>
          </cell>
          <cell r="J192">
            <v>136.63274997210931</v>
          </cell>
          <cell r="K192">
            <v>124.9798481172209</v>
          </cell>
          <cell r="L192">
            <v>132.66194072247691</v>
          </cell>
          <cell r="M192">
            <v>95.756330278010012</v>
          </cell>
          <cell r="N192">
            <v>118.22609961155133</v>
          </cell>
          <cell r="O192">
            <v>192.08747574543008</v>
          </cell>
          <cell r="P192">
            <v>165.94335059752709</v>
          </cell>
          <cell r="Q192">
            <v>131.69398233762024</v>
          </cell>
        </row>
        <row r="193">
          <cell r="B193" t="str">
            <v>E-E Remaining</v>
          </cell>
          <cell r="C193" t="str">
            <v>RS1</v>
          </cell>
          <cell r="D193" t="str">
            <v>Mexico</v>
          </cell>
          <cell r="E193" t="str">
            <v>CS5</v>
          </cell>
          <cell r="F193">
            <v>0.1443469632997797</v>
          </cell>
          <cell r="G193">
            <v>0.15547489705389253</v>
          </cell>
          <cell r="H193">
            <v>0.17483419135742909</v>
          </cell>
          <cell r="I193">
            <v>0.17084292536789036</v>
          </cell>
          <cell r="J193">
            <v>0.1932468764198732</v>
          </cell>
          <cell r="K193">
            <v>0.17676556512997965</v>
          </cell>
          <cell r="L193">
            <v>0.1876307522877948</v>
          </cell>
          <cell r="M193">
            <v>0.1354332085640704</v>
          </cell>
          <cell r="N193">
            <v>0.16721338380366915</v>
          </cell>
          <cell r="O193">
            <v>0.27167940844899807</v>
          </cell>
          <cell r="P193">
            <v>0.23470239874529369</v>
          </cell>
          <cell r="Q193">
            <v>0.18626171789145743</v>
          </cell>
        </row>
        <row r="194">
          <cell r="B194" t="str">
            <v>E-E Remaining</v>
          </cell>
          <cell r="C194" t="str">
            <v>RS1</v>
          </cell>
          <cell r="D194" t="str">
            <v>Netherlands</v>
          </cell>
          <cell r="E194" t="str">
            <v>CS3</v>
          </cell>
          <cell r="F194">
            <v>98.855240683010919</v>
          </cell>
          <cell r="G194">
            <v>106.47614620412556</v>
          </cell>
          <cell r="H194">
            <v>119.73425468164744</v>
          </cell>
          <cell r="I194">
            <v>117.00085765682505</v>
          </cell>
          <cell r="J194">
            <v>132.34408291674666</v>
          </cell>
          <cell r="K194">
            <v>121.05694561167985</v>
          </cell>
          <cell r="L194">
            <v>128.49791054089087</v>
          </cell>
          <cell r="M194">
            <v>92.750703741988787</v>
          </cell>
          <cell r="N194">
            <v>114.51518565723525</v>
          </cell>
          <cell r="O194">
            <v>186.05818021309716</v>
          </cell>
          <cell r="P194">
            <v>160.73467419374117</v>
          </cell>
          <cell r="Q194">
            <v>127.56033470514448</v>
          </cell>
        </row>
        <row r="195">
          <cell r="B195" t="str">
            <v>E-E Remaining</v>
          </cell>
          <cell r="C195" t="str">
            <v>RS1</v>
          </cell>
          <cell r="D195" t="str">
            <v>Norway</v>
          </cell>
          <cell r="E195" t="str">
            <v>CS3</v>
          </cell>
          <cell r="F195">
            <v>1.1466825037282833</v>
          </cell>
          <cell r="G195">
            <v>1.2350820560762477</v>
          </cell>
          <cell r="H195">
            <v>1.3888709793408764</v>
          </cell>
          <cell r="I195">
            <v>1.3571646325407374</v>
          </cell>
          <cell r="J195">
            <v>1.5351401028825702</v>
          </cell>
          <cell r="K195">
            <v>1.4042136818301831</v>
          </cell>
          <cell r="L195">
            <v>1.4905259930058967</v>
          </cell>
          <cell r="M195">
            <v>1.075872239595913</v>
          </cell>
          <cell r="N195">
            <v>1.3283318000854849</v>
          </cell>
          <cell r="O195">
            <v>2.1582028272027496</v>
          </cell>
          <cell r="P195">
            <v>1.8644599655717038</v>
          </cell>
          <cell r="Q195">
            <v>1.4796504764491543</v>
          </cell>
        </row>
        <row r="196">
          <cell r="B196" t="str">
            <v>E-E Remaining</v>
          </cell>
          <cell r="C196" t="str">
            <v>RS1</v>
          </cell>
          <cell r="D196" t="str">
            <v>Oceania</v>
          </cell>
          <cell r="E196" t="str">
            <v>CS4</v>
          </cell>
          <cell r="F196">
            <v>4.4804681654185394</v>
          </cell>
          <cell r="G196">
            <v>4.825874482201546</v>
          </cell>
          <cell r="H196">
            <v>5.426778719111784</v>
          </cell>
          <cell r="I196">
            <v>5.3028915253874027</v>
          </cell>
          <cell r="J196">
            <v>5.9983006089822881</v>
          </cell>
          <cell r="K196">
            <v>5.4867277371279481</v>
          </cell>
          <cell r="L196">
            <v>5.823978511644099</v>
          </cell>
          <cell r="M196">
            <v>4.2037890208441473</v>
          </cell>
          <cell r="N196">
            <v>5.190232103520775</v>
          </cell>
          <cell r="O196">
            <v>8.4328129454825493</v>
          </cell>
          <cell r="P196">
            <v>7.2850623379013717</v>
          </cell>
          <cell r="Q196">
            <v>5.781484267983334</v>
          </cell>
        </row>
        <row r="197">
          <cell r="B197" t="str">
            <v>E-E Remaining</v>
          </cell>
          <cell r="C197" t="str">
            <v>RS1</v>
          </cell>
          <cell r="D197" t="str">
            <v>RoW</v>
          </cell>
          <cell r="E197" t="str">
            <v>CS4</v>
          </cell>
          <cell r="F197">
            <v>4.2133913439622912</v>
          </cell>
          <cell r="G197">
            <v>4.5382082897707807</v>
          </cell>
          <cell r="H197">
            <v>5.1032931462795981</v>
          </cell>
          <cell r="I197">
            <v>4.9867907607264739</v>
          </cell>
          <cell r="J197">
            <v>5.6407471119725789</v>
          </cell>
          <cell r="K197">
            <v>5.1596686553252589</v>
          </cell>
          <cell r="L197">
            <v>5.4768162036681645</v>
          </cell>
          <cell r="M197">
            <v>3.9532048032337421</v>
          </cell>
          <cell r="N197">
            <v>4.8808468692884466</v>
          </cell>
          <cell r="O197">
            <v>7.9301402795326492</v>
          </cell>
          <cell r="P197">
            <v>6.8508060902318668</v>
          </cell>
          <cell r="Q197">
            <v>5.4368550050170033</v>
          </cell>
        </row>
        <row r="198">
          <cell r="B198" t="str">
            <v>E-E Remaining</v>
          </cell>
          <cell r="C198" t="str">
            <v>RS1</v>
          </cell>
          <cell r="D198" t="str">
            <v>Spain</v>
          </cell>
          <cell r="E198" t="str">
            <v>CS2</v>
          </cell>
          <cell r="F198">
            <v>15.461252659902858</v>
          </cell>
          <cell r="G198">
            <v>16.653184872551364</v>
          </cell>
          <cell r="H198">
            <v>18.726792336830137</v>
          </cell>
          <cell r="I198">
            <v>18.299280940078578</v>
          </cell>
          <cell r="J198">
            <v>20.69900684962483</v>
          </cell>
          <cell r="K198">
            <v>18.933665118878885</v>
          </cell>
          <cell r="L198">
            <v>20.097454089591288</v>
          </cell>
          <cell r="M198">
            <v>14.506484987852932</v>
          </cell>
          <cell r="N198">
            <v>17.910514471555796</v>
          </cell>
          <cell r="O198">
            <v>29.100050880871681</v>
          </cell>
          <cell r="P198">
            <v>25.139379477973346</v>
          </cell>
          <cell r="Q198">
            <v>19.950814449809542</v>
          </cell>
        </row>
        <row r="199">
          <cell r="B199" t="str">
            <v>E-E Remaining</v>
          </cell>
          <cell r="C199" t="str">
            <v>RS1</v>
          </cell>
          <cell r="D199" t="str">
            <v>Sweden</v>
          </cell>
          <cell r="E199" t="str">
            <v>CS3</v>
          </cell>
          <cell r="F199">
            <v>7.2384333047847891</v>
          </cell>
          <cell r="G199">
            <v>7.7964554789813132</v>
          </cell>
          <cell r="H199">
            <v>8.7672480570892812</v>
          </cell>
          <cell r="I199">
            <v>8.5671017429134029</v>
          </cell>
          <cell r="J199">
            <v>9.6905718994462227</v>
          </cell>
          <cell r="K199">
            <v>8.8640988665530323</v>
          </cell>
          <cell r="L199">
            <v>9.408945330849722</v>
          </cell>
          <cell r="M199">
            <v>6.7914435124492005</v>
          </cell>
          <cell r="N199">
            <v>8.3850944880396217</v>
          </cell>
          <cell r="O199">
            <v>13.623655346717355</v>
          </cell>
          <cell r="P199">
            <v>11.76940353267138</v>
          </cell>
          <cell r="Q199">
            <v>9.3402936325852863</v>
          </cell>
        </row>
        <row r="200">
          <cell r="B200" t="str">
            <v>E-E Remaining</v>
          </cell>
          <cell r="C200" t="str">
            <v>RS1</v>
          </cell>
          <cell r="D200" t="str">
            <v>Switzerland</v>
          </cell>
          <cell r="E200" t="str">
            <v>CS1</v>
          </cell>
          <cell r="F200">
            <v>28.655425080029666</v>
          </cell>
          <cell r="G200">
            <v>30.864516734588907</v>
          </cell>
          <cell r="H200">
            <v>34.707679034894007</v>
          </cell>
          <cell r="I200">
            <v>33.91534214797128</v>
          </cell>
          <cell r="J200">
            <v>38.362922659474322</v>
          </cell>
          <cell r="K200">
            <v>35.091090886280988</v>
          </cell>
          <cell r="L200">
            <v>37.248022694639623</v>
          </cell>
          <cell r="M200">
            <v>26.885887119744304</v>
          </cell>
          <cell r="N200">
            <v>33.19481395679351</v>
          </cell>
          <cell r="O200">
            <v>53.933167394931424</v>
          </cell>
          <cell r="P200">
            <v>46.59257700753637</v>
          </cell>
          <cell r="Q200">
            <v>36.976245154749478</v>
          </cell>
        </row>
        <row r="201">
          <cell r="B201" t="str">
            <v>E-E Remaining</v>
          </cell>
          <cell r="C201" t="str">
            <v>RS1</v>
          </cell>
          <cell r="D201" t="str">
            <v>UK</v>
          </cell>
          <cell r="E201" t="str">
            <v>CS4</v>
          </cell>
          <cell r="F201">
            <v>94.296070824485668</v>
          </cell>
          <cell r="G201">
            <v>101.56550279188201</v>
          </cell>
          <cell r="H201">
            <v>114.21215184515746</v>
          </cell>
          <cell r="I201">
            <v>111.60481815537781</v>
          </cell>
          <cell r="J201">
            <v>126.24041911886069</v>
          </cell>
          <cell r="K201">
            <v>115.4738407223024</v>
          </cell>
          <cell r="L201">
            <v>122.57163089629348</v>
          </cell>
          <cell r="M201">
            <v>88.473073037376551</v>
          </cell>
          <cell r="N201">
            <v>109.2337844974724</v>
          </cell>
          <cell r="O201">
            <v>177.47724063620942</v>
          </cell>
          <cell r="P201">
            <v>153.32164604530107</v>
          </cell>
          <cell r="Q201">
            <v>121.67729573712511</v>
          </cell>
        </row>
        <row r="202">
          <cell r="B202" t="str">
            <v>E-E Remaining</v>
          </cell>
          <cell r="C202" t="str">
            <v>RS1</v>
          </cell>
          <cell r="D202" t="str">
            <v>USA+</v>
          </cell>
          <cell r="E202" t="str">
            <v>CS5</v>
          </cell>
          <cell r="F202">
            <v>4.7634497888927294</v>
          </cell>
          <cell r="G202">
            <v>5.1306716027784525</v>
          </cell>
          <cell r="H202">
            <v>5.769528314795159</v>
          </cell>
          <cell r="I202">
            <v>5.6378165371403819</v>
          </cell>
          <cell r="J202">
            <v>6.3771469218558146</v>
          </cell>
          <cell r="K202">
            <v>5.8332636492893268</v>
          </cell>
          <cell r="L202">
            <v>6.1918148254972261</v>
          </cell>
          <cell r="M202">
            <v>4.4692958826143219</v>
          </cell>
          <cell r="N202">
            <v>5.5180416655210811</v>
          </cell>
          <cell r="O202">
            <v>8.9654204788169345</v>
          </cell>
          <cell r="P202">
            <v>7.7451791585946905</v>
          </cell>
          <cell r="Q202">
            <v>6.1466366904180942</v>
          </cell>
        </row>
        <row r="203">
          <cell r="B203" t="str">
            <v>Finland</v>
          </cell>
          <cell r="C203" t="str">
            <v>RS3</v>
          </cell>
          <cell r="D203" t="str">
            <v>Austria</v>
          </cell>
          <cell r="E203" t="str">
            <v>CS1</v>
          </cell>
          <cell r="F203">
            <v>0.69940589357362715</v>
          </cell>
          <cell r="G203">
            <v>0.80067103568343578</v>
          </cell>
          <cell r="H203">
            <v>0.83442890152315574</v>
          </cell>
          <cell r="I203">
            <v>0.74495157324720562</v>
          </cell>
          <cell r="J203">
            <v>0.7051525040497072</v>
          </cell>
          <cell r="K203">
            <v>0.65126147314336902</v>
          </cell>
          <cell r="L203">
            <v>0.44477402766359991</v>
          </cell>
          <cell r="M203">
            <v>0.6832470236183652</v>
          </cell>
          <cell r="N203">
            <v>0.73617581736981386</v>
          </cell>
          <cell r="O203">
            <v>0.73712926750024699</v>
          </cell>
          <cell r="P203">
            <v>0.93857700132263489</v>
          </cell>
          <cell r="Q203">
            <v>0.79656156614915308</v>
          </cell>
        </row>
        <row r="204">
          <cell r="B204" t="str">
            <v>Finland</v>
          </cell>
          <cell r="C204" t="str">
            <v>RS3</v>
          </cell>
          <cell r="D204" t="str">
            <v>Belgium</v>
          </cell>
          <cell r="E204" t="str">
            <v>CS2</v>
          </cell>
          <cell r="F204">
            <v>37.699282890646309</v>
          </cell>
          <cell r="G204">
            <v>43.157663030757753</v>
          </cell>
          <cell r="H204">
            <v>44.977274998242713</v>
          </cell>
          <cell r="I204">
            <v>40.154280022122798</v>
          </cell>
          <cell r="J204">
            <v>38.00903591959657</v>
          </cell>
          <cell r="K204">
            <v>35.104208782630593</v>
          </cell>
          <cell r="L204">
            <v>23.974150125655264</v>
          </cell>
          <cell r="M204">
            <v>36.828289644472804</v>
          </cell>
          <cell r="N204">
            <v>39.681250403069093</v>
          </cell>
          <cell r="O204">
            <v>39.732643144422276</v>
          </cell>
          <cell r="P204">
            <v>50.591051937985505</v>
          </cell>
          <cell r="Q204">
            <v>42.936154953792837</v>
          </cell>
        </row>
        <row r="205">
          <cell r="B205" t="str">
            <v>Finland</v>
          </cell>
          <cell r="C205" t="str">
            <v>RS3</v>
          </cell>
          <cell r="D205" t="str">
            <v>Denmark</v>
          </cell>
          <cell r="E205" t="str">
            <v>CS3</v>
          </cell>
          <cell r="F205">
            <v>165.60654971614491</v>
          </cell>
          <cell r="G205">
            <v>189.58428702921364</v>
          </cell>
          <cell r="H205">
            <v>197.57753349577064</v>
          </cell>
          <cell r="I205">
            <v>176.39093534189183</v>
          </cell>
          <cell r="J205">
            <v>166.96724218707001</v>
          </cell>
          <cell r="K205">
            <v>154.20682971264281</v>
          </cell>
          <cell r="L205">
            <v>105.31437152805175</v>
          </cell>
          <cell r="M205">
            <v>161.78042424995871</v>
          </cell>
          <cell r="N205">
            <v>174.31299652930869</v>
          </cell>
          <cell r="O205">
            <v>174.53875611737945</v>
          </cell>
          <cell r="P205">
            <v>222.2379025686669</v>
          </cell>
          <cell r="Q205">
            <v>188.61123965144725</v>
          </cell>
        </row>
        <row r="206">
          <cell r="B206" t="str">
            <v>Finland</v>
          </cell>
          <cell r="C206" t="str">
            <v>RS3</v>
          </cell>
          <cell r="D206" t="str">
            <v>Eastern-Europe</v>
          </cell>
          <cell r="E206" t="str">
            <v>CS1</v>
          </cell>
          <cell r="F206">
            <v>2.273069154114288</v>
          </cell>
          <cell r="G206">
            <v>2.602180865971166</v>
          </cell>
          <cell r="H206">
            <v>2.7118939299502562</v>
          </cell>
          <cell r="I206">
            <v>2.4210926130534181</v>
          </cell>
          <cell r="J206">
            <v>2.2917456381615482</v>
          </cell>
          <cell r="K206">
            <v>2.1165997877159488</v>
          </cell>
          <cell r="L206">
            <v>1.4455155899067</v>
          </cell>
          <cell r="M206">
            <v>2.220552826759687</v>
          </cell>
          <cell r="N206">
            <v>2.392571406451895</v>
          </cell>
          <cell r="O206">
            <v>2.3956701193758025</v>
          </cell>
          <cell r="P206">
            <v>3.0503752542985629</v>
          </cell>
          <cell r="Q206">
            <v>2.5888250899847471</v>
          </cell>
        </row>
        <row r="207">
          <cell r="B207" t="str">
            <v>Finland</v>
          </cell>
          <cell r="C207" t="str">
            <v>RS3</v>
          </cell>
          <cell r="D207" t="str">
            <v>Finland</v>
          </cell>
          <cell r="E207" t="str">
            <v>CS3</v>
          </cell>
          <cell r="F207">
            <v>253.93584449380498</v>
          </cell>
          <cell r="G207">
            <v>290.70254837164754</v>
          </cell>
          <cell r="H207">
            <v>302.95913964301559</v>
          </cell>
          <cell r="I207">
            <v>270.47228025624827</v>
          </cell>
          <cell r="J207">
            <v>256.02228728421983</v>
          </cell>
          <cell r="K207">
            <v>236.45587446216072</v>
          </cell>
          <cell r="L207">
            <v>161.48572575872572</v>
          </cell>
          <cell r="M207">
            <v>248.06898474060932</v>
          </cell>
          <cell r="N207">
            <v>267.28603461509346</v>
          </cell>
          <cell r="O207">
            <v>267.63220722570327</v>
          </cell>
          <cell r="P207">
            <v>340.77256946682604</v>
          </cell>
          <cell r="Q207">
            <v>289.21050830421603</v>
          </cell>
        </row>
        <row r="208">
          <cell r="B208" t="str">
            <v>Finland</v>
          </cell>
          <cell r="C208" t="str">
            <v>RS3</v>
          </cell>
          <cell r="D208" t="str">
            <v>France</v>
          </cell>
          <cell r="E208" t="str">
            <v>CS2</v>
          </cell>
          <cell r="F208">
            <v>31.097599078957696</v>
          </cell>
          <cell r="G208">
            <v>35.600138761478973</v>
          </cell>
          <cell r="H208">
            <v>37.10111063959819</v>
          </cell>
          <cell r="I208">
            <v>33.122691088163769</v>
          </cell>
          <cell r="J208">
            <v>31.353109920788008</v>
          </cell>
          <cell r="K208">
            <v>28.956959575937358</v>
          </cell>
          <cell r="L208">
            <v>19.775933431650198</v>
          </cell>
          <cell r="M208">
            <v>30.3791292118106</v>
          </cell>
          <cell r="N208">
            <v>32.732495723215486</v>
          </cell>
          <cell r="O208">
            <v>32.774888860262841</v>
          </cell>
          <cell r="P208">
            <v>41.731834918816084</v>
          </cell>
          <cell r="Q208">
            <v>35.417419917988333</v>
          </cell>
        </row>
        <row r="209">
          <cell r="B209" t="str">
            <v>Finland</v>
          </cell>
          <cell r="C209" t="str">
            <v>RS3</v>
          </cell>
          <cell r="D209" t="str">
            <v>Germany+</v>
          </cell>
          <cell r="E209" t="str">
            <v>CS1</v>
          </cell>
          <cell r="F209">
            <v>106.3759782399313</v>
          </cell>
          <cell r="G209">
            <v>121.77787669762934</v>
          </cell>
          <cell r="H209">
            <v>126.91227152470773</v>
          </cell>
          <cell r="I209">
            <v>113.30323789615758</v>
          </cell>
          <cell r="J209">
            <v>107.25000763627139</v>
          </cell>
          <cell r="K209">
            <v>99.053463707067834</v>
          </cell>
          <cell r="L209">
            <v>67.647803261539153</v>
          </cell>
          <cell r="M209">
            <v>103.91829863709013</v>
          </cell>
          <cell r="N209">
            <v>111.96849132792023</v>
          </cell>
          <cell r="O209">
            <v>112.11350610583351</v>
          </cell>
          <cell r="P209">
            <v>142.7526527679826</v>
          </cell>
          <cell r="Q209">
            <v>121.15284787563458</v>
          </cell>
        </row>
        <row r="210">
          <cell r="B210" t="str">
            <v>Finland</v>
          </cell>
          <cell r="C210" t="str">
            <v>RS3</v>
          </cell>
          <cell r="D210" t="str">
            <v>Global</v>
          </cell>
          <cell r="E210" t="str">
            <v>Global</v>
          </cell>
          <cell r="F210">
            <v>207.37999605669</v>
          </cell>
          <cell r="G210">
            <v>237.40600093364432</v>
          </cell>
          <cell r="H210">
            <v>247.41550492703101</v>
          </cell>
          <cell r="I210">
            <v>220.88469048076084</v>
          </cell>
          <cell r="J210">
            <v>209.08391658240885</v>
          </cell>
          <cell r="K210">
            <v>193.10475215223255</v>
          </cell>
          <cell r="L210">
            <v>131.8794092965212</v>
          </cell>
          <cell r="M210">
            <v>202.58874905921246</v>
          </cell>
          <cell r="N210">
            <v>218.28260171375155</v>
          </cell>
          <cell r="O210">
            <v>218.565308059389</v>
          </cell>
          <cell r="P210">
            <v>278.29633210360959</v>
          </cell>
          <cell r="Q210">
            <v>236.18750708959016</v>
          </cell>
        </row>
        <row r="211">
          <cell r="B211" t="str">
            <v>Finland</v>
          </cell>
          <cell r="C211" t="str">
            <v>RS3</v>
          </cell>
          <cell r="D211" t="str">
            <v>Greece</v>
          </cell>
          <cell r="E211" t="str">
            <v>CS1</v>
          </cell>
          <cell r="F211">
            <v>0.78683163027033054</v>
          </cell>
          <cell r="G211">
            <v>0.9007549151438653</v>
          </cell>
          <cell r="H211">
            <v>0.93873251421355031</v>
          </cell>
          <cell r="I211">
            <v>0.83807051990310655</v>
          </cell>
          <cell r="J211">
            <v>0.79329656705592067</v>
          </cell>
          <cell r="K211">
            <v>0.73266915728629012</v>
          </cell>
          <cell r="L211">
            <v>0.50037078112154998</v>
          </cell>
          <cell r="M211">
            <v>0.76865290157066102</v>
          </cell>
          <cell r="N211">
            <v>0.8281977945410407</v>
          </cell>
          <cell r="O211">
            <v>0.82927042593777789</v>
          </cell>
          <cell r="P211">
            <v>1.0558991264879645</v>
          </cell>
          <cell r="Q211">
            <v>0.8961317619177972</v>
          </cell>
        </row>
        <row r="212">
          <cell r="B212" t="str">
            <v>Finland</v>
          </cell>
          <cell r="C212" t="str">
            <v>RS3</v>
          </cell>
          <cell r="D212" t="str">
            <v>Italy</v>
          </cell>
          <cell r="E212" t="str">
            <v>CS2</v>
          </cell>
          <cell r="F212">
            <v>10.999426707084556</v>
          </cell>
          <cell r="G212">
            <v>12.59200480637403</v>
          </cell>
          <cell r="H212">
            <v>13.12290849835515</v>
          </cell>
          <cell r="I212">
            <v>11.715715159894312</v>
          </cell>
          <cell r="J212">
            <v>11.089802583705836</v>
          </cell>
          <cell r="K212">
            <v>10.242268340614567</v>
          </cell>
          <cell r="L212">
            <v>6.9948786011846122</v>
          </cell>
          <cell r="M212">
            <v>10.745299157723975</v>
          </cell>
          <cell r="N212">
            <v>11.577700475632181</v>
          </cell>
          <cell r="O212">
            <v>11.592695208912128</v>
          </cell>
          <cell r="P212">
            <v>14.760826338270954</v>
          </cell>
          <cell r="Q212">
            <v>12.527375941557949</v>
          </cell>
        </row>
        <row r="213">
          <cell r="B213" t="str">
            <v>Finland</v>
          </cell>
          <cell r="C213" t="str">
            <v>RS3</v>
          </cell>
          <cell r="D213" t="str">
            <v>Mexico</v>
          </cell>
          <cell r="E213" t="str">
            <v>CS5</v>
          </cell>
          <cell r="F213">
            <v>0.17527628884673549</v>
          </cell>
          <cell r="G213">
            <v>0.20065408228775694</v>
          </cell>
          <cell r="H213">
            <v>0.20911405309746708</v>
          </cell>
          <cell r="I213">
            <v>0.18669037297090174</v>
          </cell>
          <cell r="J213">
            <v>0.17671643192666944</v>
          </cell>
          <cell r="K213">
            <v>0.16321094107196119</v>
          </cell>
          <cell r="L213">
            <v>0.11146366031598837</v>
          </cell>
          <cell r="M213">
            <v>0.17122675654547939</v>
          </cell>
          <cell r="N213">
            <v>0.18449110365368912</v>
          </cell>
          <cell r="O213">
            <v>0.18473004530688117</v>
          </cell>
          <cell r="P213">
            <v>0.23521433705421135</v>
          </cell>
          <cell r="Q213">
            <v>0.19962421883405135</v>
          </cell>
        </row>
        <row r="214">
          <cell r="B214" t="str">
            <v>Finland</v>
          </cell>
          <cell r="C214" t="str">
            <v>RS3</v>
          </cell>
          <cell r="D214" t="str">
            <v>Netherlands</v>
          </cell>
          <cell r="E214" t="str">
            <v>CS3</v>
          </cell>
          <cell r="F214">
            <v>58.548498858382096</v>
          </cell>
          <cell r="G214">
            <v>67.02558221110607</v>
          </cell>
          <cell r="H214">
            <v>69.851512601082405</v>
          </cell>
          <cell r="I214">
            <v>62.361207900262706</v>
          </cell>
          <cell r="J214">
            <v>59.029557739912555</v>
          </cell>
          <cell r="K214">
            <v>54.518244651921506</v>
          </cell>
          <cell r="L214">
            <v>37.23281700965385</v>
          </cell>
          <cell r="M214">
            <v>57.195811402040555</v>
          </cell>
          <cell r="N214">
            <v>61.626573923497645</v>
          </cell>
          <cell r="O214">
            <v>61.706388912742248</v>
          </cell>
          <cell r="P214">
            <v>78.569933418293544</v>
          </cell>
          <cell r="Q214">
            <v>66.681571280475893</v>
          </cell>
        </row>
        <row r="215">
          <cell r="B215" t="str">
            <v>Finland</v>
          </cell>
          <cell r="C215" t="str">
            <v>RS3</v>
          </cell>
          <cell r="D215" t="str">
            <v>Norway</v>
          </cell>
          <cell r="E215" t="str">
            <v>CS3</v>
          </cell>
          <cell r="F215">
            <v>14.358949397353605</v>
          </cell>
          <cell r="G215">
            <v>16.437943962070545</v>
          </cell>
          <cell r="H215">
            <v>17.131000014084158</v>
          </cell>
          <cell r="I215">
            <v>15.294011734846112</v>
          </cell>
          <cell r="J215">
            <v>14.476928513329771</v>
          </cell>
          <cell r="K215">
            <v>13.37053436814822</v>
          </cell>
          <cell r="L215">
            <v>9.1313038897154684</v>
          </cell>
          <cell r="M215">
            <v>14.027204414736302</v>
          </cell>
          <cell r="N215">
            <v>15.113843629708846</v>
          </cell>
          <cell r="O215">
            <v>15.133418160466427</v>
          </cell>
          <cell r="P215">
            <v>19.269182303641639</v>
          </cell>
          <cell r="Q215">
            <v>16.353575692322014</v>
          </cell>
        </row>
        <row r="216">
          <cell r="B216" t="str">
            <v>Finland</v>
          </cell>
          <cell r="C216" t="str">
            <v>RS3</v>
          </cell>
          <cell r="D216" t="str">
            <v>Oceania</v>
          </cell>
          <cell r="E216" t="str">
            <v>CS4</v>
          </cell>
          <cell r="F216">
            <v>1.2859366559213383</v>
          </cell>
          <cell r="G216">
            <v>1.4721240463945899</v>
          </cell>
          <cell r="H216">
            <v>1.5341916919604059</v>
          </cell>
          <cell r="I216">
            <v>1.3696775273512993</v>
          </cell>
          <cell r="J216">
            <v>1.296502447726058</v>
          </cell>
          <cell r="K216">
            <v>1.1974177063697073</v>
          </cell>
          <cell r="L216">
            <v>0.81776723792245931</v>
          </cell>
          <cell r="M216">
            <v>1.256226750150363</v>
          </cell>
          <cell r="N216">
            <v>1.3535423099191239</v>
          </cell>
          <cell r="O216">
            <v>1.3552953355707271</v>
          </cell>
          <cell r="P216">
            <v>1.7256797254575176</v>
          </cell>
          <cell r="Q216">
            <v>1.4645683229454711</v>
          </cell>
        </row>
        <row r="217">
          <cell r="B217" t="str">
            <v>Finland</v>
          </cell>
          <cell r="C217" t="str">
            <v>RS3</v>
          </cell>
          <cell r="D217" t="str">
            <v>RoW</v>
          </cell>
          <cell r="E217" t="str">
            <v>CS4</v>
          </cell>
          <cell r="F217">
            <v>1.8272134558545212</v>
          </cell>
          <cell r="G217">
            <v>2.0917708923477041</v>
          </cell>
          <cell r="H217">
            <v>2.1799640678271079</v>
          </cell>
          <cell r="I217">
            <v>1.946202557205069</v>
          </cell>
          <cell r="J217">
            <v>1.842226603561637</v>
          </cell>
          <cell r="K217">
            <v>1.7014350864658963</v>
          </cell>
          <cell r="L217">
            <v>1.1619820416568847</v>
          </cell>
          <cell r="M217">
            <v>1.7849980486282604</v>
          </cell>
          <cell r="N217">
            <v>1.9232756997510478</v>
          </cell>
          <cell r="O217">
            <v>1.9257666094271333</v>
          </cell>
          <cell r="P217">
            <v>2.4520532954184602</v>
          </cell>
          <cell r="Q217">
            <v>2.0810348117706612</v>
          </cell>
        </row>
        <row r="218">
          <cell r="B218" t="str">
            <v>Finland</v>
          </cell>
          <cell r="C218" t="str">
            <v>RS3</v>
          </cell>
          <cell r="D218" t="str">
            <v>Spain</v>
          </cell>
          <cell r="E218" t="str">
            <v>CS2</v>
          </cell>
          <cell r="F218">
            <v>4.1811417218510698</v>
          </cell>
          <cell r="G218">
            <v>4.7865182486073836</v>
          </cell>
          <cell r="H218">
            <v>4.988327273381131</v>
          </cell>
          <cell r="I218">
            <v>4.453419870038017</v>
          </cell>
          <cell r="J218">
            <v>4.2154957257871768</v>
          </cell>
          <cell r="K218">
            <v>3.8933279547883521</v>
          </cell>
          <cell r="L218">
            <v>2.6589184634376419</v>
          </cell>
          <cell r="M218">
            <v>4.084541841911971</v>
          </cell>
          <cell r="N218">
            <v>4.4009572308511196</v>
          </cell>
          <cell r="O218">
            <v>4.4066570829065386</v>
          </cell>
          <cell r="P218">
            <v>5.6109385057488348</v>
          </cell>
          <cell r="Q218">
            <v>4.7619512915909477</v>
          </cell>
        </row>
        <row r="219">
          <cell r="B219" t="str">
            <v>Finland</v>
          </cell>
          <cell r="C219" t="str">
            <v>RS3</v>
          </cell>
          <cell r="D219" t="str">
            <v>Sweden</v>
          </cell>
          <cell r="E219" t="str">
            <v>CS3</v>
          </cell>
          <cell r="F219">
            <v>65.877119356343499</v>
          </cell>
          <cell r="G219">
            <v>75.41529441992364</v>
          </cell>
          <cell r="H219">
            <v>78.594951579767908</v>
          </cell>
          <cell r="I219">
            <v>70.167072019869735</v>
          </cell>
          <cell r="J219">
            <v>66.418393239943242</v>
          </cell>
          <cell r="K219">
            <v>61.34239101023153</v>
          </cell>
          <cell r="L219">
            <v>41.893315421300663</v>
          </cell>
          <cell r="M219">
            <v>64.355113587608372</v>
          </cell>
          <cell r="N219">
            <v>69.340482592058166</v>
          </cell>
          <cell r="O219">
            <v>69.430288166503544</v>
          </cell>
          <cell r="P219">
            <v>88.404672750646782</v>
          </cell>
          <cell r="Q219">
            <v>75.028223024774334</v>
          </cell>
        </row>
        <row r="220">
          <cell r="B220" t="str">
            <v>Finland</v>
          </cell>
          <cell r="C220" t="str">
            <v>RS3</v>
          </cell>
          <cell r="D220" t="str">
            <v>Switzerland</v>
          </cell>
          <cell r="E220" t="str">
            <v>CS1</v>
          </cell>
          <cell r="F220">
            <v>3.5844552045648386</v>
          </cell>
          <cell r="G220">
            <v>4.1034390578776074</v>
          </cell>
          <cell r="H220">
            <v>4.2764481203061724</v>
          </cell>
          <cell r="I220">
            <v>3.8178768128919289</v>
          </cell>
          <cell r="J220">
            <v>3.6139065832547486</v>
          </cell>
          <cell r="K220">
            <v>3.3377150498597654</v>
          </cell>
          <cell r="L220">
            <v>2.2794668917759497</v>
          </cell>
          <cell r="M220">
            <v>3.5016409960441215</v>
          </cell>
          <cell r="N220">
            <v>3.7729010640202958</v>
          </cell>
          <cell r="O220">
            <v>3.7777874959387661</v>
          </cell>
          <cell r="P220">
            <v>4.8102071317785029</v>
          </cell>
          <cell r="Q220">
            <v>4.0823780265144096</v>
          </cell>
        </row>
        <row r="221">
          <cell r="B221" t="str">
            <v>Finland</v>
          </cell>
          <cell r="C221" t="str">
            <v>RS3</v>
          </cell>
          <cell r="D221" t="str">
            <v>UK</v>
          </cell>
          <cell r="E221" t="str">
            <v>CS4</v>
          </cell>
          <cell r="F221">
            <v>61.306254044543742</v>
          </cell>
          <cell r="G221">
            <v>70.182625526516702</v>
          </cell>
          <cell r="H221">
            <v>73.141663072793293</v>
          </cell>
          <cell r="I221">
            <v>65.298549554712878</v>
          </cell>
          <cell r="J221">
            <v>61.809971792676372</v>
          </cell>
          <cell r="K221">
            <v>57.086166543359404</v>
          </cell>
          <cell r="L221">
            <v>38.986559568487706</v>
          </cell>
          <cell r="M221">
            <v>59.889852216002758</v>
          </cell>
          <cell r="N221">
            <v>64.529312800782606</v>
          </cell>
          <cell r="O221">
            <v>64.612887240821237</v>
          </cell>
          <cell r="P221">
            <v>82.270739512140182</v>
          </cell>
          <cell r="Q221">
            <v>69.822410970745963</v>
          </cell>
        </row>
        <row r="222">
          <cell r="B222" t="str">
            <v>Finland</v>
          </cell>
          <cell r="C222" t="str">
            <v>RS3</v>
          </cell>
          <cell r="D222" t="str">
            <v>USA+</v>
          </cell>
          <cell r="E222" t="str">
            <v>CS5</v>
          </cell>
          <cell r="F222">
            <v>3.3302494880879738</v>
          </cell>
          <cell r="G222">
            <v>3.8124275634673812</v>
          </cell>
          <cell r="H222">
            <v>3.9731670088518736</v>
          </cell>
          <cell r="I222">
            <v>3.5471170864471326</v>
          </cell>
          <cell r="J222">
            <v>3.3576122066067189</v>
          </cell>
          <cell r="K222">
            <v>3.1010078803672618</v>
          </cell>
          <cell r="L222">
            <v>2.1178095460037785</v>
          </cell>
          <cell r="M222">
            <v>3.2533083743641074</v>
          </cell>
          <cell r="N222">
            <v>3.5053309694200925</v>
          </cell>
          <cell r="O222">
            <v>3.5098708608307416</v>
          </cell>
          <cell r="P222">
            <v>4.4690724040300145</v>
          </cell>
          <cell r="Q222">
            <v>3.7928601578469752</v>
          </cell>
        </row>
        <row r="223">
          <cell r="B223" t="str">
            <v>France</v>
          </cell>
          <cell r="C223" t="str">
            <v>RS2</v>
          </cell>
          <cell r="D223" t="str">
            <v>Austria</v>
          </cell>
          <cell r="E223" t="str">
            <v>CS1</v>
          </cell>
          <cell r="F223">
            <v>14.593007912594572</v>
          </cell>
          <cell r="G223">
            <v>13.238245257686504</v>
          </cell>
          <cell r="H223">
            <v>14.142458922626719</v>
          </cell>
          <cell r="I223">
            <v>12.395492757297486</v>
          </cell>
          <cell r="J223">
            <v>11.056568818255524</v>
          </cell>
          <cell r="K223">
            <v>13.336111286720703</v>
          </cell>
          <cell r="L223">
            <v>13.128088265068127</v>
          </cell>
          <cell r="M223">
            <v>8.1958261740558331</v>
          </cell>
          <cell r="N223">
            <v>13.299080967255142</v>
          </cell>
          <cell r="O223">
            <v>14.547364907160679</v>
          </cell>
          <cell r="P223">
            <v>14.518732248470757</v>
          </cell>
          <cell r="Q223">
            <v>14.359846978424098</v>
          </cell>
        </row>
        <row r="224">
          <cell r="B224" t="str">
            <v>France</v>
          </cell>
          <cell r="C224" t="str">
            <v>RS2</v>
          </cell>
          <cell r="D224" t="str">
            <v>Belgium</v>
          </cell>
          <cell r="E224" t="str">
            <v>CS2</v>
          </cell>
          <cell r="F224">
            <v>1858.6942049102513</v>
          </cell>
          <cell r="G224">
            <v>1686.1396835402463</v>
          </cell>
          <cell r="H224">
            <v>1801.3083114949077</v>
          </cell>
          <cell r="I224">
            <v>1578.7992916190724</v>
          </cell>
          <cell r="J224">
            <v>1408.2621288066644</v>
          </cell>
          <cell r="K224">
            <v>1698.6047642222386</v>
          </cell>
          <cell r="L224">
            <v>1672.1091173241198</v>
          </cell>
          <cell r="M224">
            <v>1043.8927125518758</v>
          </cell>
          <cell r="N224">
            <v>1693.8882561103499</v>
          </cell>
          <cell r="O224">
            <v>1852.8807091455128</v>
          </cell>
          <cell r="P224">
            <v>1849.233801181309</v>
          </cell>
          <cell r="Q224">
            <v>1828.9967717456952</v>
          </cell>
        </row>
        <row r="225">
          <cell r="B225" t="str">
            <v>France</v>
          </cell>
          <cell r="C225" t="str">
            <v>RS2</v>
          </cell>
          <cell r="D225" t="str">
            <v>Denmark</v>
          </cell>
          <cell r="E225" t="str">
            <v>CS3</v>
          </cell>
          <cell r="F225">
            <v>368.93855336148744</v>
          </cell>
          <cell r="G225">
            <v>334.68761777345321</v>
          </cell>
          <cell r="H225">
            <v>357.54783161496124</v>
          </cell>
          <cell r="I225">
            <v>313.38125720696871</v>
          </cell>
          <cell r="J225">
            <v>279.53075400091802</v>
          </cell>
          <cell r="K225">
            <v>337.16185416058954</v>
          </cell>
          <cell r="L225">
            <v>331.90264282225064</v>
          </cell>
          <cell r="M225">
            <v>207.20582558231226</v>
          </cell>
          <cell r="N225">
            <v>336.22565837587086</v>
          </cell>
          <cell r="O225">
            <v>367.7846127553621</v>
          </cell>
          <cell r="P225">
            <v>367.06072555272198</v>
          </cell>
          <cell r="Q225">
            <v>363.04380854475738</v>
          </cell>
        </row>
        <row r="226">
          <cell r="B226" t="str">
            <v>France</v>
          </cell>
          <cell r="C226" t="str">
            <v>RS2</v>
          </cell>
          <cell r="D226" t="str">
            <v>Eastern-Europe</v>
          </cell>
          <cell r="E226" t="str">
            <v>CS1</v>
          </cell>
          <cell r="F226">
            <v>35.41100521447774</v>
          </cell>
          <cell r="G226">
            <v>32.123574156763759</v>
          </cell>
          <cell r="H226">
            <v>34.317715008052232</v>
          </cell>
          <cell r="I226">
            <v>30.078573334141449</v>
          </cell>
          <cell r="J226">
            <v>26.829576083459205</v>
          </cell>
          <cell r="K226">
            <v>32.361053262182402</v>
          </cell>
          <cell r="L226">
            <v>31.856270125724752</v>
          </cell>
          <cell r="M226">
            <v>19.887774002778841</v>
          </cell>
          <cell r="N226">
            <v>32.27119647298975</v>
          </cell>
          <cell r="O226">
            <v>35.3002491103829</v>
          </cell>
          <cell r="P226">
            <v>35.230769861673785</v>
          </cell>
          <cell r="Q226">
            <v>34.845223087504628</v>
          </cell>
        </row>
        <row r="227">
          <cell r="B227" t="str">
            <v>France</v>
          </cell>
          <cell r="C227" t="str">
            <v>RS2</v>
          </cell>
          <cell r="D227" t="str">
            <v>Finland</v>
          </cell>
          <cell r="E227" t="str">
            <v>CS3</v>
          </cell>
          <cell r="F227">
            <v>50.282099095246771</v>
          </cell>
          <cell r="G227">
            <v>45.614088876062596</v>
          </cell>
          <cell r="H227">
            <v>48.729674187611728</v>
          </cell>
          <cell r="I227">
            <v>42.710275968460763</v>
          </cell>
          <cell r="J227">
            <v>38.096840096490752</v>
          </cell>
          <cell r="K227">
            <v>45.951298956357881</v>
          </cell>
          <cell r="L227">
            <v>45.234528688605195</v>
          </cell>
          <cell r="M227">
            <v>28.239780744285397</v>
          </cell>
          <cell r="N227">
            <v>45.823706193848047</v>
          </cell>
          <cell r="O227">
            <v>50.124830207572749</v>
          </cell>
          <cell r="P227">
            <v>50.026172673071962</v>
          </cell>
          <cell r="Q227">
            <v>49.478712893627446</v>
          </cell>
        </row>
        <row r="228">
          <cell r="B228" t="str">
            <v>France</v>
          </cell>
          <cell r="C228" t="str">
            <v>RS2</v>
          </cell>
          <cell r="D228" t="str">
            <v>France</v>
          </cell>
          <cell r="E228" t="str">
            <v>CS2</v>
          </cell>
          <cell r="F228">
            <v>17853.272393784981</v>
          </cell>
          <cell r="G228">
            <v>16195.838446522717</v>
          </cell>
          <cell r="H228">
            <v>17302.065000982941</v>
          </cell>
          <cell r="I228">
            <v>15164.804266310759</v>
          </cell>
          <cell r="J228">
            <v>13526.747606474026</v>
          </cell>
          <cell r="K228">
            <v>16315.568997270764</v>
          </cell>
          <cell r="L228">
            <v>16061.070973834738</v>
          </cell>
          <cell r="M228">
            <v>10026.87849235298</v>
          </cell>
          <cell r="N228">
            <v>16270.265631151371</v>
          </cell>
          <cell r="O228">
            <v>17797.432157573017</v>
          </cell>
          <cell r="P228">
            <v>17762.402596977201</v>
          </cell>
          <cell r="Q228">
            <v>17568.020326886402</v>
          </cell>
        </row>
        <row r="229">
          <cell r="B229" t="str">
            <v>France</v>
          </cell>
          <cell r="C229" t="str">
            <v>RS2</v>
          </cell>
          <cell r="D229" t="str">
            <v>Germany+</v>
          </cell>
          <cell r="E229" t="str">
            <v>CS1</v>
          </cell>
          <cell r="F229">
            <v>1213.16565501118</v>
          </cell>
          <cell r="G229">
            <v>1100.5396951357141</v>
          </cell>
          <cell r="H229">
            <v>1175.7100074981513</v>
          </cell>
          <cell r="I229">
            <v>1030.478855364335</v>
          </cell>
          <cell r="J229">
            <v>919.16962102094112</v>
          </cell>
          <cell r="K229">
            <v>1108.6756261190824</v>
          </cell>
          <cell r="L229">
            <v>1091.3819751574638</v>
          </cell>
          <cell r="M229">
            <v>681.34649747054198</v>
          </cell>
          <cell r="N229">
            <v>1105.5971715579128</v>
          </cell>
          <cell r="O229">
            <v>1209.371199000771</v>
          </cell>
          <cell r="P229">
            <v>1206.9908701239331</v>
          </cell>
          <cell r="Q229">
            <v>1193.7822051343512</v>
          </cell>
        </row>
        <row r="230">
          <cell r="B230" t="str">
            <v>France</v>
          </cell>
          <cell r="C230" t="str">
            <v>RS2</v>
          </cell>
          <cell r="D230" t="str">
            <v>Global</v>
          </cell>
          <cell r="E230" t="str">
            <v>Global</v>
          </cell>
          <cell r="F230">
            <v>2429.1044106392624</v>
          </cell>
          <cell r="G230">
            <v>2203.5950461465354</v>
          </cell>
          <cell r="H230">
            <v>2354.1074980565299</v>
          </cell>
          <cell r="I230">
            <v>2063.3132188472132</v>
          </cell>
          <cell r="J230">
            <v>1840.4403152403881</v>
          </cell>
          <cell r="K230">
            <v>2219.8855055365802</v>
          </cell>
          <cell r="L230">
            <v>2185.2586731222241</v>
          </cell>
          <cell r="M230">
            <v>1364.2504429158562</v>
          </cell>
          <cell r="N230">
            <v>2213.7215595646503</v>
          </cell>
          <cell r="O230">
            <v>2421.5068251052612</v>
          </cell>
          <cell r="P230">
            <v>2416.7407263044788</v>
          </cell>
          <cell r="Q230">
            <v>2390.2932034519185</v>
          </cell>
        </row>
        <row r="231">
          <cell r="B231" t="str">
            <v>France</v>
          </cell>
          <cell r="C231" t="str">
            <v>RS2</v>
          </cell>
          <cell r="D231" t="str">
            <v>Greece</v>
          </cell>
          <cell r="E231" t="str">
            <v>CS1</v>
          </cell>
          <cell r="F231">
            <v>13.368419836013208</v>
          </cell>
          <cell r="G231">
            <v>12.127343557740783</v>
          </cell>
          <cell r="H231">
            <v>12.955679152895803</v>
          </cell>
          <cell r="I231">
            <v>11.355311546894898</v>
          </cell>
          <cell r="J231">
            <v>10.128744861478834</v>
          </cell>
          <cell r="K231">
            <v>12.216997052870013</v>
          </cell>
          <cell r="L231">
            <v>12.026430508558914</v>
          </cell>
          <cell r="M231">
            <v>7.5080645370721264</v>
          </cell>
          <cell r="N231">
            <v>12.183074172800165</v>
          </cell>
          <cell r="O231">
            <v>13.326607012853488</v>
          </cell>
          <cell r="P231">
            <v>13.300377094752928</v>
          </cell>
          <cell r="Q231">
            <v>13.154824854360538</v>
          </cell>
        </row>
        <row r="232">
          <cell r="B232" t="str">
            <v>France</v>
          </cell>
          <cell r="C232" t="str">
            <v>RS2</v>
          </cell>
          <cell r="D232" t="str">
            <v>Italy</v>
          </cell>
          <cell r="E232" t="str">
            <v>CS2</v>
          </cell>
          <cell r="F232">
            <v>363.24367651234843</v>
          </cell>
          <cell r="G232">
            <v>329.5214329202156</v>
          </cell>
          <cell r="H232">
            <v>352.02878013559786</v>
          </cell>
          <cell r="I232">
            <v>308.54395394776327</v>
          </cell>
          <cell r="J232">
            <v>275.21596172703369</v>
          </cell>
          <cell r="K232">
            <v>331.95747738787907</v>
          </cell>
          <cell r="L232">
            <v>326.77944639955393</v>
          </cell>
          <cell r="M232">
            <v>204.00742940396742</v>
          </cell>
          <cell r="N232">
            <v>331.03573257243988</v>
          </cell>
          <cell r="O232">
            <v>362.10754794994483</v>
          </cell>
          <cell r="P232">
            <v>361.39483455506792</v>
          </cell>
          <cell r="Q232">
            <v>357.43992203935591</v>
          </cell>
        </row>
        <row r="233">
          <cell r="B233" t="str">
            <v>France</v>
          </cell>
          <cell r="C233" t="str">
            <v>RS2</v>
          </cell>
          <cell r="D233" t="str">
            <v>Mexico</v>
          </cell>
          <cell r="E233" t="str">
            <v>CS5</v>
          </cell>
          <cell r="F233">
            <v>1.9436419074271574</v>
          </cell>
          <cell r="G233">
            <v>1.7632011452163714</v>
          </cell>
          <cell r="H233">
            <v>1.8836333126607065</v>
          </cell>
          <cell r="I233">
            <v>1.6509549868399731</v>
          </cell>
          <cell r="J233">
            <v>1.4726237823092476</v>
          </cell>
          <cell r="K233">
            <v>1.7762359161480161</v>
          </cell>
          <cell r="L233">
            <v>1.748529341532606</v>
          </cell>
          <cell r="M233">
            <v>1.0916016295814548</v>
          </cell>
          <cell r="N233">
            <v>1.7713038499701748</v>
          </cell>
          <cell r="O233">
            <v>1.9375627180870572</v>
          </cell>
          <cell r="P233">
            <v>1.9337491358780898</v>
          </cell>
          <cell r="Q233">
            <v>1.9125872156499071</v>
          </cell>
        </row>
        <row r="234">
          <cell r="B234" t="str">
            <v>France</v>
          </cell>
          <cell r="C234" t="str">
            <v>RS2</v>
          </cell>
          <cell r="D234" t="str">
            <v>Netherlands</v>
          </cell>
          <cell r="E234" t="str">
            <v>CS3</v>
          </cell>
          <cell r="F234">
            <v>789.89965454045421</v>
          </cell>
          <cell r="G234">
            <v>716.568196111475</v>
          </cell>
          <cell r="H234">
            <v>765.51205099355229</v>
          </cell>
          <cell r="I234">
            <v>670.95115040660278</v>
          </cell>
          <cell r="J234">
            <v>598.47702010805006</v>
          </cell>
          <cell r="K234">
            <v>721.86555104942727</v>
          </cell>
          <cell r="L234">
            <v>710.60554804497372</v>
          </cell>
          <cell r="M234">
            <v>443.62891477452007</v>
          </cell>
          <cell r="N234">
            <v>719.86115026183347</v>
          </cell>
          <cell r="O234">
            <v>787.42906078484418</v>
          </cell>
          <cell r="P234">
            <v>785.8792139442744</v>
          </cell>
          <cell r="Q234">
            <v>777.27897054872994</v>
          </cell>
        </row>
        <row r="235">
          <cell r="B235" t="str">
            <v>France</v>
          </cell>
          <cell r="C235" t="str">
            <v>RS2</v>
          </cell>
          <cell r="D235" t="str">
            <v>Norway</v>
          </cell>
          <cell r="E235" t="str">
            <v>CS3</v>
          </cell>
          <cell r="F235">
            <v>37.68617932189202</v>
          </cell>
          <cell r="G235">
            <v>34.187529238422663</v>
          </cell>
          <cell r="H235">
            <v>36.522644694149399</v>
          </cell>
          <cell r="I235">
            <v>32.011136129896855</v>
          </cell>
          <cell r="J235">
            <v>28.553389244036506</v>
          </cell>
          <cell r="K235">
            <v>34.440266490522774</v>
          </cell>
          <cell r="L235">
            <v>33.903050794893993</v>
          </cell>
          <cell r="M235">
            <v>21.165573042686631</v>
          </cell>
          <cell r="N235">
            <v>34.344636359429536</v>
          </cell>
          <cell r="O235">
            <v>37.568307084867662</v>
          </cell>
          <cell r="P235">
            <v>37.494363761029689</v>
          </cell>
          <cell r="Q235">
            <v>37.084045421284408</v>
          </cell>
        </row>
        <row r="236">
          <cell r="B236" t="str">
            <v>France</v>
          </cell>
          <cell r="C236" t="str">
            <v>RS2</v>
          </cell>
          <cell r="D236" t="str">
            <v>Oceania</v>
          </cell>
          <cell r="E236" t="str">
            <v>CS4</v>
          </cell>
          <cell r="F236">
            <v>32.907172194219882</v>
          </cell>
          <cell r="G236">
            <v>29.85218803780878</v>
          </cell>
          <cell r="H236">
            <v>31.891186094328294</v>
          </cell>
          <cell r="I236">
            <v>27.951784651919013</v>
          </cell>
          <cell r="J236">
            <v>24.932516733960131</v>
          </cell>
          <cell r="K236">
            <v>30.072875526548739</v>
          </cell>
          <cell r="L236">
            <v>29.603784477267858</v>
          </cell>
          <cell r="M236">
            <v>18.481553960563701</v>
          </cell>
          <cell r="N236">
            <v>29.989372310052264</v>
          </cell>
          <cell r="O236">
            <v>32.804247406659222</v>
          </cell>
          <cell r="P236">
            <v>32.739680880311042</v>
          </cell>
          <cell r="Q236">
            <v>32.381395256684542</v>
          </cell>
        </row>
        <row r="237">
          <cell r="B237" t="str">
            <v>France</v>
          </cell>
          <cell r="C237" t="str">
            <v>RS2</v>
          </cell>
          <cell r="D237" t="str">
            <v>RoW</v>
          </cell>
          <cell r="E237" t="str">
            <v>CS4</v>
          </cell>
          <cell r="F237">
            <v>20.262002749950369</v>
          </cell>
          <cell r="G237">
            <v>18.380950892534035</v>
          </cell>
          <cell r="H237">
            <v>19.636427479355387</v>
          </cell>
          <cell r="I237">
            <v>17.210811495455211</v>
          </cell>
          <cell r="J237">
            <v>15.351751273098413</v>
          </cell>
          <cell r="K237">
            <v>18.516835266838129</v>
          </cell>
          <cell r="L237">
            <v>18.228000842706852</v>
          </cell>
          <cell r="M237">
            <v>11.379686317685898</v>
          </cell>
          <cell r="N237">
            <v>18.465419654694511</v>
          </cell>
          <cell r="O237">
            <v>20.198628652769255</v>
          </cell>
          <cell r="P237">
            <v>20.158872968911034</v>
          </cell>
          <cell r="Q237">
            <v>19.938265003925729</v>
          </cell>
        </row>
        <row r="238">
          <cell r="B238" t="str">
            <v>France</v>
          </cell>
          <cell r="C238" t="str">
            <v>RS2</v>
          </cell>
          <cell r="D238" t="str">
            <v>Spain</v>
          </cell>
          <cell r="E238" t="str">
            <v>CS2</v>
          </cell>
          <cell r="F238">
            <v>184.11927661062217</v>
          </cell>
          <cell r="G238">
            <v>167.02630157115266</v>
          </cell>
          <cell r="H238">
            <v>178.43472174658118</v>
          </cell>
          <cell r="I238">
            <v>156.39333394290233</v>
          </cell>
          <cell r="J238">
            <v>139.50019521717817</v>
          </cell>
          <cell r="K238">
            <v>168.26107253670389</v>
          </cell>
          <cell r="L238">
            <v>165.63645611119148</v>
          </cell>
          <cell r="M238">
            <v>103.40634332769767</v>
          </cell>
          <cell r="N238">
            <v>167.79386278299884</v>
          </cell>
          <cell r="O238">
            <v>183.54340101368163</v>
          </cell>
          <cell r="P238">
            <v>183.18214414073236</v>
          </cell>
          <cell r="Q238">
            <v>181.17749635596513</v>
          </cell>
        </row>
        <row r="239">
          <cell r="B239" t="str">
            <v>France</v>
          </cell>
          <cell r="C239" t="str">
            <v>RS2</v>
          </cell>
          <cell r="D239" t="str">
            <v>Sweden</v>
          </cell>
          <cell r="E239" t="str">
            <v>CS3</v>
          </cell>
          <cell r="F239">
            <v>76.388158625506193</v>
          </cell>
          <cell r="G239">
            <v>69.296555221816291</v>
          </cell>
          <cell r="H239">
            <v>74.029727250674796</v>
          </cell>
          <cell r="I239">
            <v>64.88510611774241</v>
          </cell>
          <cell r="J239">
            <v>57.876411621335443</v>
          </cell>
          <cell r="K239">
            <v>69.808842050870965</v>
          </cell>
          <cell r="L239">
            <v>68.719930452184059</v>
          </cell>
          <cell r="M239">
            <v>42.90164670646994</v>
          </cell>
          <cell r="N239">
            <v>69.615004157118648</v>
          </cell>
          <cell r="O239">
            <v>76.149237002211521</v>
          </cell>
          <cell r="P239">
            <v>75.999357273030526</v>
          </cell>
          <cell r="Q239">
            <v>75.167660800015852</v>
          </cell>
        </row>
        <row r="240">
          <cell r="B240" t="str">
            <v>France</v>
          </cell>
          <cell r="C240" t="str">
            <v>RS2</v>
          </cell>
          <cell r="D240" t="str">
            <v>Switzerland</v>
          </cell>
          <cell r="E240" t="str">
            <v>CS1</v>
          </cell>
          <cell r="F240">
            <v>106.6412116689603</v>
          </cell>
          <cell r="G240">
            <v>96.741023036939808</v>
          </cell>
          <cell r="H240">
            <v>103.34873828073367</v>
          </cell>
          <cell r="I240">
            <v>90.582447072558494</v>
          </cell>
          <cell r="J240">
            <v>80.798002902636497</v>
          </cell>
          <cell r="K240">
            <v>97.456197864497412</v>
          </cell>
          <cell r="L240">
            <v>95.936029629343977</v>
          </cell>
          <cell r="M240">
            <v>59.89257588733107</v>
          </cell>
          <cell r="N240">
            <v>97.18559168378755</v>
          </cell>
          <cell r="O240">
            <v>106.30766662925107</v>
          </cell>
          <cell r="P240">
            <v>106.09842796959396</v>
          </cell>
          <cell r="Q240">
            <v>104.93734330386837</v>
          </cell>
        </row>
        <row r="241">
          <cell r="B241" t="str">
            <v>France</v>
          </cell>
          <cell r="C241" t="str">
            <v>RS2</v>
          </cell>
          <cell r="D241" t="str">
            <v>UK</v>
          </cell>
          <cell r="E241" t="str">
            <v>CS4</v>
          </cell>
          <cell r="F241">
            <v>692.48381276145835</v>
          </cell>
          <cell r="G241">
            <v>628.19609262338474</v>
          </cell>
          <cell r="H241">
            <v>671.10385571096629</v>
          </cell>
          <cell r="I241">
            <v>588.20485379317972</v>
          </cell>
          <cell r="J241">
            <v>524.66873020174683</v>
          </cell>
          <cell r="K241">
            <v>632.84014142616343</v>
          </cell>
          <cell r="L241">
            <v>622.96879920261745</v>
          </cell>
          <cell r="M241">
            <v>388.91755501907801</v>
          </cell>
          <cell r="N241">
            <v>631.08293708797123</v>
          </cell>
          <cell r="O241">
            <v>690.31790956877421</v>
          </cell>
          <cell r="P241">
            <v>688.95920046795993</v>
          </cell>
          <cell r="Q241">
            <v>681.41959806024909</v>
          </cell>
        </row>
        <row r="242">
          <cell r="B242" t="str">
            <v>France</v>
          </cell>
          <cell r="C242" t="str">
            <v>RS2</v>
          </cell>
          <cell r="D242" t="str">
            <v>USA+</v>
          </cell>
          <cell r="E242" t="str">
            <v>CS5</v>
          </cell>
          <cell r="F242">
            <v>20.459388499233228</v>
          </cell>
          <cell r="G242">
            <v>18.560012054909169</v>
          </cell>
          <cell r="H242">
            <v>19.827719080639007</v>
          </cell>
          <cell r="I242">
            <v>17.378473545683924</v>
          </cell>
          <cell r="J242">
            <v>15.501302971676285</v>
          </cell>
          <cell r="K242">
            <v>18.697220169979111</v>
          </cell>
          <cell r="L242">
            <v>18.405572016132687</v>
          </cell>
          <cell r="M242">
            <v>11.490543469278469</v>
          </cell>
          <cell r="N242">
            <v>18.645303683896572</v>
          </cell>
          <cell r="O242">
            <v>20.395397032495332</v>
          </cell>
          <cell r="P242">
            <v>20.355254061874625</v>
          </cell>
          <cell r="Q242">
            <v>20.13249700684112</v>
          </cell>
        </row>
        <row r="243">
          <cell r="B243" t="str">
            <v>Germany</v>
          </cell>
          <cell r="C243" t="str">
            <v>RS1</v>
          </cell>
          <cell r="D243" t="str">
            <v>Austria</v>
          </cell>
          <cell r="E243" t="str">
            <v>CS1</v>
          </cell>
          <cell r="F243">
            <v>103.65194087317087</v>
          </cell>
          <cell r="G243">
            <v>111.64645291578177</v>
          </cell>
          <cell r="H243">
            <v>148.67900657797856</v>
          </cell>
          <cell r="I243">
            <v>114.85961258273167</v>
          </cell>
          <cell r="J243">
            <v>105.43674524491824</v>
          </cell>
          <cell r="K243">
            <v>115.36769474866102</v>
          </cell>
          <cell r="L243">
            <v>131.07732451332532</v>
          </cell>
          <cell r="M243">
            <v>112.30753379880287</v>
          </cell>
          <cell r="N243">
            <v>123.78424889327742</v>
          </cell>
          <cell r="O243">
            <v>129.85931381267403</v>
          </cell>
          <cell r="P243">
            <v>145.05913085126738</v>
          </cell>
          <cell r="Q243">
            <v>122.25290685886966</v>
          </cell>
        </row>
        <row r="244">
          <cell r="B244" t="str">
            <v>Germany</v>
          </cell>
          <cell r="C244" t="str">
            <v>RS1</v>
          </cell>
          <cell r="D244" t="str">
            <v>Belgium</v>
          </cell>
          <cell r="E244" t="str">
            <v>CS2</v>
          </cell>
          <cell r="F244">
            <v>859.99949309030819</v>
          </cell>
          <cell r="G244">
            <v>926.32990857729214</v>
          </cell>
          <cell r="H244">
            <v>1233.5887703896171</v>
          </cell>
          <cell r="I244">
            <v>952.98947386393138</v>
          </cell>
          <cell r="J244">
            <v>874.80800359226066</v>
          </cell>
          <cell r="K244">
            <v>957.20502835781303</v>
          </cell>
          <cell r="L244">
            <v>1087.5477264340504</v>
          </cell>
          <cell r="M244">
            <v>931.81489245217699</v>
          </cell>
          <cell r="N244">
            <v>1027.0371244764374</v>
          </cell>
          <cell r="O244">
            <v>1077.4418994103153</v>
          </cell>
          <cell r="P244">
            <v>1203.5546845462006</v>
          </cell>
          <cell r="Q244">
            <v>1014.3315893726617</v>
          </cell>
        </row>
        <row r="245">
          <cell r="B245" t="str">
            <v>Germany</v>
          </cell>
          <cell r="C245" t="str">
            <v>RS1</v>
          </cell>
          <cell r="D245" t="str">
            <v>Denmark</v>
          </cell>
          <cell r="E245" t="str">
            <v>CS3</v>
          </cell>
          <cell r="F245">
            <v>829.11420900918381</v>
          </cell>
          <cell r="G245">
            <v>893.06249085307343</v>
          </cell>
          <cell r="H245">
            <v>1189.2867214711214</v>
          </cell>
          <cell r="I245">
            <v>918.7646273807743</v>
          </cell>
          <cell r="J245">
            <v>843.39089936781545</v>
          </cell>
          <cell r="K245">
            <v>922.82878806669555</v>
          </cell>
          <cell r="L245">
            <v>1048.4904702931221</v>
          </cell>
          <cell r="M245">
            <v>898.35049172213417</v>
          </cell>
          <cell r="N245">
            <v>990.1529941877875</v>
          </cell>
          <cell r="O245">
            <v>1038.7475752722667</v>
          </cell>
          <cell r="P245">
            <v>1160.3312540232316</v>
          </cell>
          <cell r="Q245">
            <v>977.90375477282976</v>
          </cell>
        </row>
        <row r="246">
          <cell r="B246" t="str">
            <v>Germany</v>
          </cell>
          <cell r="C246" t="str">
            <v>RS1</v>
          </cell>
          <cell r="D246" t="str">
            <v>Eastern-Europe</v>
          </cell>
          <cell r="E246" t="str">
            <v>CS1</v>
          </cell>
          <cell r="F246">
            <v>39.053877347719066</v>
          </cell>
          <cell r="G246">
            <v>42.0660418102159</v>
          </cell>
          <cell r="H246">
            <v>56.019131317395669</v>
          </cell>
          <cell r="I246">
            <v>43.276692980609766</v>
          </cell>
          <cell r="J246">
            <v>39.726354200894285</v>
          </cell>
          <cell r="K246">
            <v>43.468127684326959</v>
          </cell>
          <cell r="L246">
            <v>49.38718668929036</v>
          </cell>
          <cell r="M246">
            <v>42.315123221571419</v>
          </cell>
          <cell r="N246">
            <v>46.639308759040112</v>
          </cell>
          <cell r="O246">
            <v>48.928265803576799</v>
          </cell>
          <cell r="P246">
            <v>54.655238066058033</v>
          </cell>
          <cell r="Q246">
            <v>46.062331198510442</v>
          </cell>
        </row>
        <row r="247">
          <cell r="B247" t="str">
            <v>Germany</v>
          </cell>
          <cell r="C247" t="str">
            <v>RS1</v>
          </cell>
          <cell r="D247" t="str">
            <v>Finland</v>
          </cell>
          <cell r="E247" t="str">
            <v>CS3</v>
          </cell>
          <cell r="F247">
            <v>58.813936712899782</v>
          </cell>
          <cell r="G247">
            <v>63.350163640863983</v>
          </cell>
          <cell r="H247">
            <v>84.363086785936204</v>
          </cell>
          <cell r="I247">
            <v>65.173367024307339</v>
          </cell>
          <cell r="J247">
            <v>59.826666146430604</v>
          </cell>
          <cell r="K247">
            <v>65.46166179332171</v>
          </cell>
          <cell r="L247">
            <v>74.375582391225379</v>
          </cell>
          <cell r="M247">
            <v>63.725272576486198</v>
          </cell>
          <cell r="N247">
            <v>70.237362842739202</v>
          </cell>
          <cell r="O247">
            <v>73.684461668735537</v>
          </cell>
          <cell r="P247">
            <v>82.309105547322829</v>
          </cell>
          <cell r="Q247">
            <v>69.368452403255347</v>
          </cell>
        </row>
        <row r="248">
          <cell r="B248" t="str">
            <v>Germany</v>
          </cell>
          <cell r="C248" t="str">
            <v>RS1</v>
          </cell>
          <cell r="D248" t="str">
            <v>France</v>
          </cell>
          <cell r="E248" t="str">
            <v>CS2</v>
          </cell>
          <cell r="F248">
            <v>506.24645209931737</v>
          </cell>
          <cell r="G248">
            <v>545.29244895903071</v>
          </cell>
          <cell r="H248">
            <v>726.16314704469789</v>
          </cell>
          <cell r="I248">
            <v>560.98584232647772</v>
          </cell>
          <cell r="J248">
            <v>514.96361526362364</v>
          </cell>
          <cell r="K248">
            <v>563.46736647074238</v>
          </cell>
          <cell r="L248">
            <v>640.19477036843114</v>
          </cell>
          <cell r="M248">
            <v>548.52123414878065</v>
          </cell>
          <cell r="N248">
            <v>604.57465919213439</v>
          </cell>
          <cell r="O248">
            <v>634.24588421512476</v>
          </cell>
          <cell r="P248">
            <v>708.48331173963311</v>
          </cell>
          <cell r="Q248">
            <v>597.09543144841018</v>
          </cell>
        </row>
        <row r="249">
          <cell r="B249" t="str">
            <v>Germany</v>
          </cell>
          <cell r="C249" t="str">
            <v>RS1</v>
          </cell>
          <cell r="D249" t="str">
            <v>Germany+</v>
          </cell>
          <cell r="E249" t="str">
            <v>CS1</v>
          </cell>
          <cell r="F249">
            <v>16799.750023267283</v>
          </cell>
          <cell r="G249">
            <v>18095.488460410492</v>
          </cell>
          <cell r="H249">
            <v>24097.668824880358</v>
          </cell>
          <cell r="I249">
            <v>18616.272526148867</v>
          </cell>
          <cell r="J249">
            <v>17089.028420113507</v>
          </cell>
          <cell r="K249">
            <v>18698.62171620733</v>
          </cell>
          <cell r="L249">
            <v>21244.814781008412</v>
          </cell>
          <cell r="M249">
            <v>18202.635451449521</v>
          </cell>
          <cell r="N249">
            <v>20062.764099801119</v>
          </cell>
          <cell r="O249">
            <v>21047.401446301592</v>
          </cell>
          <cell r="P249">
            <v>23510.964834470258</v>
          </cell>
          <cell r="Q249">
            <v>19814.566495767336</v>
          </cell>
        </row>
        <row r="250">
          <cell r="B250" t="str">
            <v>Germany</v>
          </cell>
          <cell r="C250" t="str">
            <v>RS1</v>
          </cell>
          <cell r="D250" t="str">
            <v>Global</v>
          </cell>
          <cell r="E250" t="str">
            <v>Global</v>
          </cell>
          <cell r="F250">
            <v>2233.200702823161</v>
          </cell>
          <cell r="G250">
            <v>2405.4439793299875</v>
          </cell>
          <cell r="H250">
            <v>3203.3173637458949</v>
          </cell>
          <cell r="I250">
            <v>2474.6721130828887</v>
          </cell>
          <cell r="J250">
            <v>2271.6546511410716</v>
          </cell>
          <cell r="K250">
            <v>2485.6188396032694</v>
          </cell>
          <cell r="L250">
            <v>2824.0857890496613</v>
          </cell>
          <cell r="M250">
            <v>2419.6870921954974</v>
          </cell>
          <cell r="N250">
            <v>2666.9550931530721</v>
          </cell>
          <cell r="O250">
            <v>2797.8435177537585</v>
          </cell>
          <cell r="P250">
            <v>3125.3264554336665</v>
          </cell>
          <cell r="Q250">
            <v>2633.9620389112179</v>
          </cell>
        </row>
        <row r="251">
          <cell r="B251" t="str">
            <v>Germany</v>
          </cell>
          <cell r="C251" t="str">
            <v>RS1</v>
          </cell>
          <cell r="D251" t="str">
            <v>Greece</v>
          </cell>
          <cell r="E251" t="str">
            <v>CS1</v>
          </cell>
          <cell r="F251">
            <v>20.109252948427905</v>
          </cell>
          <cell r="G251">
            <v>21.660248168679754</v>
          </cell>
          <cell r="H251">
            <v>28.844840976551644</v>
          </cell>
          <cell r="I251">
            <v>22.283625212679777</v>
          </cell>
          <cell r="J251">
            <v>20.455518365868034</v>
          </cell>
          <cell r="K251">
            <v>22.38219695872899</v>
          </cell>
          <cell r="L251">
            <v>25.429982808203189</v>
          </cell>
          <cell r="M251">
            <v>21.788502811902578</v>
          </cell>
          <cell r="N251">
            <v>24.015071508133971</v>
          </cell>
          <cell r="O251">
            <v>25.193679608601176</v>
          </cell>
          <cell r="P251">
            <v>28.142557970395686</v>
          </cell>
          <cell r="Q251">
            <v>23.717979682732015</v>
          </cell>
        </row>
        <row r="252">
          <cell r="B252" t="str">
            <v>Germany</v>
          </cell>
          <cell r="C252" t="str">
            <v>RS1</v>
          </cell>
          <cell r="D252" t="str">
            <v>Italy</v>
          </cell>
          <cell r="E252" t="str">
            <v>CS2</v>
          </cell>
          <cell r="F252">
            <v>383.24997100138216</v>
          </cell>
          <cell r="G252">
            <v>412.80944169426402</v>
          </cell>
          <cell r="H252">
            <v>549.73620830937602</v>
          </cell>
          <cell r="I252">
            <v>424.69000407262013</v>
          </cell>
          <cell r="J252">
            <v>389.84923212426168</v>
          </cell>
          <cell r="K252">
            <v>426.56862278171883</v>
          </cell>
          <cell r="L252">
            <v>484.65451197039329</v>
          </cell>
          <cell r="M252">
            <v>415.25376861292187</v>
          </cell>
          <cell r="N252">
            <v>457.68858160432029</v>
          </cell>
          <cell r="O252">
            <v>480.15095360215037</v>
          </cell>
          <cell r="P252">
            <v>536.35182538703202</v>
          </cell>
          <cell r="Q252">
            <v>452.02648994124098</v>
          </cell>
        </row>
        <row r="253">
          <cell r="B253" t="str">
            <v>Germany</v>
          </cell>
          <cell r="C253" t="str">
            <v>RS1</v>
          </cell>
          <cell r="D253" t="str">
            <v>Mexico</v>
          </cell>
          <cell r="E253" t="str">
            <v>CS5</v>
          </cell>
          <cell r="F253">
            <v>4.1250186415732673</v>
          </cell>
          <cell r="G253">
            <v>4.4431748760658119</v>
          </cell>
          <cell r="H253">
            <v>5.9169531084342948</v>
          </cell>
          <cell r="I253">
            <v>4.5710484442099721</v>
          </cell>
          <cell r="J253">
            <v>4.1960481972477535</v>
          </cell>
          <cell r="K253">
            <v>4.5912685036536622</v>
          </cell>
          <cell r="L253">
            <v>5.2164619644374524</v>
          </cell>
          <cell r="M253">
            <v>4.4694837994017149</v>
          </cell>
          <cell r="N253">
            <v>4.9262206758164107</v>
          </cell>
          <cell r="O253">
            <v>5.1679889999806639</v>
          </cell>
          <cell r="P253">
            <v>5.7728935305134792</v>
          </cell>
          <cell r="Q253">
            <v>4.8652781176226769</v>
          </cell>
        </row>
        <row r="254">
          <cell r="B254" t="str">
            <v>Germany</v>
          </cell>
          <cell r="C254" t="str">
            <v>RS1</v>
          </cell>
          <cell r="D254" t="str">
            <v>Netherlands</v>
          </cell>
          <cell r="E254" t="str">
            <v>CS3</v>
          </cell>
          <cell r="F254">
            <v>1671.4915692632069</v>
          </cell>
          <cell r="G254">
            <v>1800.4110990571353</v>
          </cell>
          <cell r="H254">
            <v>2397.5981918718271</v>
          </cell>
          <cell r="I254">
            <v>1852.2265233392054</v>
          </cell>
          <cell r="J254">
            <v>1700.2733309458963</v>
          </cell>
          <cell r="K254">
            <v>1860.4198581642911</v>
          </cell>
          <cell r="L254">
            <v>2113.7534039395005</v>
          </cell>
          <cell r="M254">
            <v>1811.0716917412894</v>
          </cell>
          <cell r="N254">
            <v>1996.1452404047218</v>
          </cell>
          <cell r="O254">
            <v>2094.1117590242147</v>
          </cell>
          <cell r="P254">
            <v>2339.2240629553039</v>
          </cell>
          <cell r="Q254">
            <v>1971.4508132805549</v>
          </cell>
        </row>
        <row r="255">
          <cell r="B255" t="str">
            <v>Germany</v>
          </cell>
          <cell r="C255" t="str">
            <v>RS1</v>
          </cell>
          <cell r="D255" t="str">
            <v>Norway</v>
          </cell>
          <cell r="E255" t="str">
            <v>CS3</v>
          </cell>
          <cell r="F255">
            <v>18.316561105068654</v>
          </cell>
          <cell r="G255">
            <v>19.729288807995751</v>
          </cell>
          <cell r="H255">
            <v>26.27339233675017</v>
          </cell>
          <cell r="I255">
            <v>20.297093278266544</v>
          </cell>
          <cell r="J255">
            <v>18.631957788047377</v>
          </cell>
          <cell r="K255">
            <v>20.386877588721742</v>
          </cell>
          <cell r="L255">
            <v>23.162960613298843</v>
          </cell>
          <cell r="M255">
            <v>19.846109856277568</v>
          </cell>
          <cell r="N255">
            <v>21.874185274282777</v>
          </cell>
          <cell r="O255">
            <v>22.94772327922513</v>
          </cell>
          <cell r="P255">
            <v>25.633716182280565</v>
          </cell>
          <cell r="Q255">
            <v>21.603578475126831</v>
          </cell>
        </row>
        <row r="256">
          <cell r="B256" t="str">
            <v>Germany</v>
          </cell>
          <cell r="C256" t="str">
            <v>RS1</v>
          </cell>
          <cell r="D256" t="str">
            <v>Oceania</v>
          </cell>
          <cell r="E256" t="str">
            <v>CS4</v>
          </cell>
          <cell r="F256">
            <v>13.352933438141196</v>
          </cell>
          <cell r="G256">
            <v>14.382824304401208</v>
          </cell>
          <cell r="H256">
            <v>19.153533081584364</v>
          </cell>
          <cell r="I256">
            <v>14.796758735319404</v>
          </cell>
          <cell r="J256">
            <v>13.582860381865361</v>
          </cell>
          <cell r="K256">
            <v>14.862212283855097</v>
          </cell>
          <cell r="L256">
            <v>16.886001118085222</v>
          </cell>
          <cell r="M256">
            <v>14.46798787156499</v>
          </cell>
          <cell r="N256">
            <v>15.946472610529442</v>
          </cell>
          <cell r="O256">
            <v>16.729091216777714</v>
          </cell>
          <cell r="P256">
            <v>18.687203563526793</v>
          </cell>
          <cell r="Q256">
            <v>15.749197884323449</v>
          </cell>
        </row>
        <row r="257">
          <cell r="B257" t="str">
            <v>Germany</v>
          </cell>
          <cell r="C257" t="str">
            <v>RS1</v>
          </cell>
          <cell r="D257" t="str">
            <v>RoW</v>
          </cell>
          <cell r="E257" t="str">
            <v>CS4</v>
          </cell>
          <cell r="F257">
            <v>49.655525642438164</v>
          </cell>
          <cell r="G257">
            <v>53.485378652295267</v>
          </cell>
          <cell r="H257">
            <v>71.226203401811873</v>
          </cell>
          <cell r="I257">
            <v>55.024675754611074</v>
          </cell>
          <cell r="J257">
            <v>50.51055448706424</v>
          </cell>
          <cell r="K257">
            <v>55.268077728623695</v>
          </cell>
          <cell r="L257">
            <v>62.793937032763459</v>
          </cell>
          <cell r="M257">
            <v>53.802076231347343</v>
          </cell>
          <cell r="N257">
            <v>59.300114337184155</v>
          </cell>
          <cell r="O257">
            <v>62.210436511022543</v>
          </cell>
          <cell r="P257">
            <v>69.49206479855998</v>
          </cell>
          <cell r="Q257">
            <v>58.566509225535356</v>
          </cell>
        </row>
        <row r="258">
          <cell r="B258" t="str">
            <v>Germany</v>
          </cell>
          <cell r="C258" t="str">
            <v>RS1</v>
          </cell>
          <cell r="D258" t="str">
            <v>Spain</v>
          </cell>
          <cell r="E258" t="str">
            <v>CS2</v>
          </cell>
          <cell r="F258">
            <v>75.502327721745161</v>
          </cell>
          <cell r="G258">
            <v>81.325704140284387</v>
          </cell>
          <cell r="H258">
            <v>108.30102152867323</v>
          </cell>
          <cell r="I258">
            <v>83.666239514274096</v>
          </cell>
          <cell r="J258">
            <v>76.80241803804482</v>
          </cell>
          <cell r="K258">
            <v>84.036337612567422</v>
          </cell>
          <cell r="L258">
            <v>95.479573550911326</v>
          </cell>
          <cell r="M258">
            <v>81.807249831179988</v>
          </cell>
          <cell r="N258">
            <v>90.167138675831666</v>
          </cell>
          <cell r="O258">
            <v>94.592348069994429</v>
          </cell>
          <cell r="P258">
            <v>105.66422533240554</v>
          </cell>
          <cell r="Q258">
            <v>89.051675837780124</v>
          </cell>
        </row>
        <row r="259">
          <cell r="B259" t="str">
            <v>Germany</v>
          </cell>
          <cell r="C259" t="str">
            <v>RS1</v>
          </cell>
          <cell r="D259" t="str">
            <v>Sweden</v>
          </cell>
          <cell r="E259" t="str">
            <v>CS3</v>
          </cell>
          <cell r="F259">
            <v>119.63728519260034</v>
          </cell>
          <cell r="G259">
            <v>128.86472183450388</v>
          </cell>
          <cell r="H259">
            <v>171.60848665522894</v>
          </cell>
          <cell r="I259">
            <v>132.57341938715868</v>
          </cell>
          <cell r="J259">
            <v>121.6973445396512</v>
          </cell>
          <cell r="K259">
            <v>133.15985868076478</v>
          </cell>
          <cell r="L259">
            <v>151.29224906914177</v>
          </cell>
          <cell r="M259">
            <v>129.62775551695222</v>
          </cell>
          <cell r="N259">
            <v>142.87442533582168</v>
          </cell>
          <cell r="O259">
            <v>149.88639508962237</v>
          </cell>
          <cell r="P259">
            <v>167.43034873489583</v>
          </cell>
          <cell r="Q259">
            <v>141.1069176350056</v>
          </cell>
        </row>
        <row r="260">
          <cell r="B260" t="str">
            <v>Germany</v>
          </cell>
          <cell r="C260" t="str">
            <v>RS1</v>
          </cell>
          <cell r="D260" t="str">
            <v>Switzerland</v>
          </cell>
          <cell r="E260" t="str">
            <v>CS1</v>
          </cell>
          <cell r="F260">
            <v>247.2118200300944</v>
          </cell>
          <cell r="G260">
            <v>266.27888096168471</v>
          </cell>
          <cell r="H260">
            <v>354.60221493953833</v>
          </cell>
          <cell r="I260">
            <v>273.94232693888961</v>
          </cell>
          <cell r="J260">
            <v>251.46861188001469</v>
          </cell>
          <cell r="K260">
            <v>275.15411241927842</v>
          </cell>
          <cell r="L260">
            <v>312.621873595826</v>
          </cell>
          <cell r="M260">
            <v>267.85557124748192</v>
          </cell>
          <cell r="N260">
            <v>295.22775166756202</v>
          </cell>
          <cell r="O260">
            <v>309.7168952655835</v>
          </cell>
          <cell r="P260">
            <v>345.96874354339712</v>
          </cell>
          <cell r="Q260">
            <v>291.57547223868238</v>
          </cell>
        </row>
        <row r="261">
          <cell r="B261" t="str">
            <v>Germany</v>
          </cell>
          <cell r="C261" t="str">
            <v>RS1</v>
          </cell>
          <cell r="D261" t="str">
            <v>UK</v>
          </cell>
          <cell r="E261" t="str">
            <v>CS4</v>
          </cell>
          <cell r="F261">
            <v>464.45463542956571</v>
          </cell>
          <cell r="G261">
            <v>500.27729485020757</v>
          </cell>
          <cell r="H261">
            <v>666.21669806164766</v>
          </cell>
          <cell r="I261">
            <v>514.67516226222529</v>
          </cell>
          <cell r="J261">
            <v>472.4521765929033</v>
          </cell>
          <cell r="K261">
            <v>516.95183084321911</v>
          </cell>
          <cell r="L261">
            <v>587.34520991181307</v>
          </cell>
          <cell r="M261">
            <v>503.23953634734204</v>
          </cell>
          <cell r="N261">
            <v>554.6656213798982</v>
          </cell>
          <cell r="O261">
            <v>581.88741808317275</v>
          </cell>
          <cell r="P261">
            <v>649.99637409292245</v>
          </cell>
          <cell r="Q261">
            <v>547.80382120213687</v>
          </cell>
        </row>
        <row r="262">
          <cell r="B262" t="str">
            <v>Germany</v>
          </cell>
          <cell r="C262" t="str">
            <v>RS1</v>
          </cell>
          <cell r="D262" t="str">
            <v>USA+</v>
          </cell>
          <cell r="E262" t="str">
            <v>CS5</v>
          </cell>
          <cell r="F262">
            <v>23.115670500891706</v>
          </cell>
          <cell r="G262">
            <v>24.898546003614079</v>
          </cell>
          <cell r="H262">
            <v>33.157265532169532</v>
          </cell>
          <cell r="I262">
            <v>25.615120526987955</v>
          </cell>
          <cell r="J262">
            <v>23.513704048727973</v>
          </cell>
          <cell r="K262">
            <v>25.728429161983733</v>
          </cell>
          <cell r="L262">
            <v>29.231871762979686</v>
          </cell>
          <cell r="M262">
            <v>25.045975253251125</v>
          </cell>
          <cell r="N262">
            <v>27.605425296556113</v>
          </cell>
          <cell r="O262">
            <v>28.960240245174663</v>
          </cell>
          <cell r="P262">
            <v>32.349988274764215</v>
          </cell>
          <cell r="Q262">
            <v>27.263916998753491</v>
          </cell>
        </row>
        <row r="263">
          <cell r="B263" t="str">
            <v>Greece, Malta, Cypres</v>
          </cell>
          <cell r="C263" t="str">
            <v>RS1</v>
          </cell>
          <cell r="D263" t="str">
            <v>Austria</v>
          </cell>
          <cell r="E263" t="str">
            <v>CS1</v>
          </cell>
          <cell r="F263">
            <v>5.6207905051874381</v>
          </cell>
          <cell r="G263">
            <v>4.2210289999946378</v>
          </cell>
          <cell r="H263">
            <v>5.8644739583787064</v>
          </cell>
          <cell r="I263">
            <v>4.4007540205113305</v>
          </cell>
          <cell r="J263">
            <v>5.3503047966079622</v>
          </cell>
          <cell r="K263">
            <v>5.2309334942832466</v>
          </cell>
          <cell r="L263">
            <v>4.9345265544552372</v>
          </cell>
          <cell r="M263">
            <v>3.0170560671244275</v>
          </cell>
          <cell r="N263">
            <v>5.3143960975692641</v>
          </cell>
          <cell r="O263">
            <v>4.7310498689997065</v>
          </cell>
          <cell r="P263">
            <v>5.0040095968869016</v>
          </cell>
          <cell r="Q263">
            <v>4.4317989077612587</v>
          </cell>
        </row>
        <row r="264">
          <cell r="B264" t="str">
            <v>Greece, Malta, Cypres</v>
          </cell>
          <cell r="C264" t="str">
            <v>RS1</v>
          </cell>
          <cell r="D264" t="str">
            <v>Belgium</v>
          </cell>
          <cell r="E264" t="str">
            <v>CS2</v>
          </cell>
          <cell r="F264">
            <v>109.71631297919336</v>
          </cell>
          <cell r="G264">
            <v>82.393346350527182</v>
          </cell>
          <cell r="H264">
            <v>114.47294818797921</v>
          </cell>
          <cell r="I264">
            <v>85.901530223063077</v>
          </cell>
          <cell r="J264">
            <v>104.4365049821659</v>
          </cell>
          <cell r="K264">
            <v>102.10640939249662</v>
          </cell>
          <cell r="L264">
            <v>96.320625960546664</v>
          </cell>
          <cell r="M264">
            <v>58.892119788292888</v>
          </cell>
          <cell r="N264">
            <v>103.7355768727177</v>
          </cell>
          <cell r="O264">
            <v>92.348816001644224</v>
          </cell>
          <cell r="P264">
            <v>97.676916187542915</v>
          </cell>
          <cell r="Q264">
            <v>86.507518039683063</v>
          </cell>
        </row>
        <row r="265">
          <cell r="B265" t="str">
            <v>Greece, Malta, Cypres</v>
          </cell>
          <cell r="C265" t="str">
            <v>RS1</v>
          </cell>
          <cell r="D265" t="str">
            <v>Denmark</v>
          </cell>
          <cell r="E265" t="str">
            <v>CS3</v>
          </cell>
          <cell r="F265">
            <v>162.35934286484294</v>
          </cell>
          <cell r="G265">
            <v>121.9265322235526</v>
          </cell>
          <cell r="H265">
            <v>169.39826119682067</v>
          </cell>
          <cell r="I265">
            <v>127.11797926299133</v>
          </cell>
          <cell r="J265">
            <v>154.5462279909182</v>
          </cell>
          <cell r="K265">
            <v>151.09812826464758</v>
          </cell>
          <cell r="L265">
            <v>142.53626567136277</v>
          </cell>
          <cell r="M265">
            <v>87.149172343752838</v>
          </cell>
          <cell r="N265">
            <v>153.50898727296692</v>
          </cell>
          <cell r="O265">
            <v>136.65873991971148</v>
          </cell>
          <cell r="P265">
            <v>144.54331807778914</v>
          </cell>
          <cell r="Q265">
            <v>128.01472634661945</v>
          </cell>
        </row>
        <row r="266">
          <cell r="B266" t="str">
            <v>Greece, Malta, Cypres</v>
          </cell>
          <cell r="C266" t="str">
            <v>RS1</v>
          </cell>
          <cell r="D266" t="str">
            <v>Eastern-Europe</v>
          </cell>
          <cell r="E266" t="str">
            <v>CS1</v>
          </cell>
          <cell r="F266">
            <v>8.1660541301779741</v>
          </cell>
          <cell r="G266">
            <v>6.1324383584827746</v>
          </cell>
          <cell r="H266">
            <v>8.5200848074558539</v>
          </cell>
          <cell r="I266">
            <v>6.3935482939504231</v>
          </cell>
          <cell r="J266">
            <v>7.7730843271474166</v>
          </cell>
          <cell r="K266">
            <v>7.5996580954681141</v>
          </cell>
          <cell r="L266">
            <v>7.1690291451519474</v>
          </cell>
          <cell r="M266">
            <v>4.3832701352562431</v>
          </cell>
          <cell r="N266">
            <v>7.7209150851477979</v>
          </cell>
          <cell r="O266">
            <v>6.8734120738297619</v>
          </cell>
          <cell r="P266">
            <v>7.2699762067979501</v>
          </cell>
          <cell r="Q266">
            <v>6.4386512433512628</v>
          </cell>
        </row>
        <row r="267">
          <cell r="B267" t="str">
            <v>Greece, Malta, Cypres</v>
          </cell>
          <cell r="C267" t="str">
            <v>RS1</v>
          </cell>
          <cell r="D267" t="str">
            <v>Finland</v>
          </cell>
          <cell r="E267" t="str">
            <v>CS3</v>
          </cell>
          <cell r="F267">
            <v>14.145742486273706</v>
          </cell>
          <cell r="G267">
            <v>10.62298785302734</v>
          </cell>
          <cell r="H267">
            <v>14.759016255119615</v>
          </cell>
          <cell r="I267">
            <v>11.075298583381562</v>
          </cell>
          <cell r="J267">
            <v>13.465015962797816</v>
          </cell>
          <cell r="K267">
            <v>13.164596350756034</v>
          </cell>
          <cell r="L267">
            <v>12.418634330274781</v>
          </cell>
          <cell r="M267">
            <v>7.5929708023815872</v>
          </cell>
          <cell r="N267">
            <v>13.374645185030928</v>
          </cell>
          <cell r="O267">
            <v>11.906548211470311</v>
          </cell>
          <cell r="P267">
            <v>12.593501054891904</v>
          </cell>
          <cell r="Q267">
            <v>11.153428693398576</v>
          </cell>
        </row>
        <row r="268">
          <cell r="B268" t="str">
            <v>Greece, Malta, Cypres</v>
          </cell>
          <cell r="C268" t="str">
            <v>RS1</v>
          </cell>
          <cell r="D268" t="str">
            <v>France</v>
          </cell>
          <cell r="E268" t="str">
            <v>CS2</v>
          </cell>
          <cell r="F268">
            <v>78.263166995824363</v>
          </cell>
          <cell r="G268">
            <v>58.773067100778121</v>
          </cell>
          <cell r="H268">
            <v>81.656184183286925</v>
          </cell>
          <cell r="I268">
            <v>61.275535264472268</v>
          </cell>
          <cell r="J268">
            <v>74.496958637586786</v>
          </cell>
          <cell r="K268">
            <v>72.834847914953372</v>
          </cell>
          <cell r="L268">
            <v>68.707715653206265</v>
          </cell>
          <cell r="M268">
            <v>42.009102207101392</v>
          </cell>
          <cell r="N268">
            <v>73.996970511917482</v>
          </cell>
          <cell r="O268">
            <v>65.874532349386968</v>
          </cell>
          <cell r="P268">
            <v>69.675188635554306</v>
          </cell>
          <cell r="Q268">
            <v>61.707800297827518</v>
          </cell>
        </row>
        <row r="269">
          <cell r="B269" t="str">
            <v>Greece, Malta, Cypres</v>
          </cell>
          <cell r="C269" t="str">
            <v>RS1</v>
          </cell>
          <cell r="D269" t="str">
            <v>Germany+</v>
          </cell>
          <cell r="E269" t="str">
            <v>CS1</v>
          </cell>
          <cell r="F269">
            <v>192.16140874819467</v>
          </cell>
          <cell r="G269">
            <v>144.30690456393452</v>
          </cell>
          <cell r="H269">
            <v>200.49236426248447</v>
          </cell>
          <cell r="I269">
            <v>150.45127395430987</v>
          </cell>
          <cell r="J269">
            <v>182.91414810773566</v>
          </cell>
          <cell r="K269">
            <v>178.83312825872085</v>
          </cell>
          <cell r="L269">
            <v>168.69968260414163</v>
          </cell>
          <cell r="M269">
            <v>103.14594425745892</v>
          </cell>
          <cell r="N269">
            <v>181.68651541314884</v>
          </cell>
          <cell r="O269">
            <v>161.74330049232614</v>
          </cell>
          <cell r="P269">
            <v>171.07514194664097</v>
          </cell>
          <cell r="Q269">
            <v>151.51262453531257</v>
          </cell>
        </row>
        <row r="270">
          <cell r="B270" t="str">
            <v>Greece, Malta, Cypres</v>
          </cell>
          <cell r="C270" t="str">
            <v>RS1</v>
          </cell>
          <cell r="D270" t="str">
            <v>Global</v>
          </cell>
          <cell r="E270" t="str">
            <v>Global</v>
          </cell>
          <cell r="F270">
            <v>210.78422267568607</v>
          </cell>
          <cell r="G270">
            <v>158.29202597646506</v>
          </cell>
          <cell r="H270">
            <v>219.92255067642611</v>
          </cell>
          <cell r="I270">
            <v>165.03186065096867</v>
          </cell>
          <cell r="J270">
            <v>200.64078826460303</v>
          </cell>
          <cell r="K270">
            <v>196.16426718681555</v>
          </cell>
          <cell r="L270">
            <v>185.04876548831513</v>
          </cell>
          <cell r="M270">
            <v>113.14206022993874</v>
          </cell>
          <cell r="N270">
            <v>199.29418279920068</v>
          </cell>
          <cell r="O270">
            <v>177.41822403035007</v>
          </cell>
          <cell r="P270">
            <v>187.65443618082415</v>
          </cell>
          <cell r="Q270">
            <v>166.1960692122006</v>
          </cell>
        </row>
        <row r="271">
          <cell r="B271" t="str">
            <v>Greece, Malta, Cypres</v>
          </cell>
          <cell r="C271" t="str">
            <v>RS1</v>
          </cell>
          <cell r="D271" t="str">
            <v>Greece</v>
          </cell>
          <cell r="E271" t="str">
            <v>CS1</v>
          </cell>
          <cell r="F271">
            <v>273.61583968648279</v>
          </cell>
          <cell r="G271">
            <v>205.47650603747476</v>
          </cell>
          <cell r="H271">
            <v>285.47816627579357</v>
          </cell>
          <cell r="I271">
            <v>214.22538439470244</v>
          </cell>
          <cell r="J271">
            <v>260.4487995329913</v>
          </cell>
          <cell r="K271">
            <v>254.63789462737313</v>
          </cell>
          <cell r="L271">
            <v>240.20902849989639</v>
          </cell>
          <cell r="M271">
            <v>146.86801232417022</v>
          </cell>
          <cell r="N271">
            <v>258.70079116469248</v>
          </cell>
          <cell r="O271">
            <v>230.30393701923091</v>
          </cell>
          <cell r="P271">
            <v>243.59141056543774</v>
          </cell>
          <cell r="Q271">
            <v>215.73662607592541</v>
          </cell>
        </row>
        <row r="272">
          <cell r="B272" t="str">
            <v>Greece, Malta, Cypres</v>
          </cell>
          <cell r="C272" t="str">
            <v>RS1</v>
          </cell>
          <cell r="D272" t="str">
            <v>Italy</v>
          </cell>
          <cell r="E272" t="str">
            <v>CS2</v>
          </cell>
          <cell r="F272">
            <v>177.79498079052684</v>
          </cell>
          <cell r="G272">
            <v>133.51818917244574</v>
          </cell>
          <cell r="H272">
            <v>185.50309494975858</v>
          </cell>
          <cell r="I272">
            <v>139.20319140493456</v>
          </cell>
          <cell r="J272">
            <v>169.23906657941779</v>
          </cell>
          <cell r="K272">
            <v>165.46315314087644</v>
          </cell>
          <cell r="L272">
            <v>156.08730714123217</v>
          </cell>
          <cell r="M272">
            <v>95.434516729145003</v>
          </cell>
          <cell r="N272">
            <v>168.10321452268201</v>
          </cell>
          <cell r="O272">
            <v>149.65100012205079</v>
          </cell>
          <cell r="P272">
            <v>158.28517169124589</v>
          </cell>
          <cell r="Q272">
            <v>140.18519298054051</v>
          </cell>
        </row>
        <row r="273">
          <cell r="B273" t="str">
            <v>Greece, Malta, Cypres</v>
          </cell>
          <cell r="C273" t="str">
            <v>RS1</v>
          </cell>
          <cell r="D273" t="str">
            <v>Mexico</v>
          </cell>
          <cell r="E273" t="str">
            <v>CS5</v>
          </cell>
          <cell r="F273">
            <v>1.7009650292210154</v>
          </cell>
          <cell r="G273">
            <v>1.2773688522446014</v>
          </cell>
          <cell r="H273">
            <v>1.7747085768048687</v>
          </cell>
          <cell r="I273">
            <v>1.3317572829275788</v>
          </cell>
          <cell r="J273">
            <v>1.6191105764046116</v>
          </cell>
          <cell r="K273">
            <v>1.5829864030237468</v>
          </cell>
          <cell r="L273">
            <v>1.4932876607204075</v>
          </cell>
          <cell r="M273">
            <v>0.91302226201839332</v>
          </cell>
          <cell r="N273">
            <v>1.6082438769157623</v>
          </cell>
          <cell r="O273">
            <v>1.4317114952500456</v>
          </cell>
          <cell r="P273">
            <v>1.5143146364084472</v>
          </cell>
          <cell r="Q273">
            <v>1.3411520944757949</v>
          </cell>
        </row>
        <row r="274">
          <cell r="B274" t="str">
            <v>Greece, Malta, Cypres</v>
          </cell>
          <cell r="C274" t="str">
            <v>RS1</v>
          </cell>
          <cell r="D274" t="str">
            <v>Netherlands</v>
          </cell>
          <cell r="E274" t="str">
            <v>CS3</v>
          </cell>
          <cell r="F274">
            <v>169.76189408924984</v>
          </cell>
          <cell r="G274">
            <v>127.48560498446228</v>
          </cell>
          <cell r="H274">
            <v>177.12174223405793</v>
          </cell>
          <cell r="I274">
            <v>132.91374892079739</v>
          </cell>
          <cell r="J274">
            <v>161.59255097458535</v>
          </cell>
          <cell r="K274">
            <v>157.98723987753559</v>
          </cell>
          <cell r="L274">
            <v>149.03501091971157</v>
          </cell>
          <cell r="M274">
            <v>91.12261915042248</v>
          </cell>
          <cell r="N274">
            <v>160.50801869083196</v>
          </cell>
          <cell r="O274">
            <v>142.88950745466445</v>
          </cell>
          <cell r="P274">
            <v>151.13357212376229</v>
          </cell>
          <cell r="Q274">
            <v>133.85138195594985</v>
          </cell>
        </row>
        <row r="275">
          <cell r="B275" t="str">
            <v>Greece, Malta, Cypres</v>
          </cell>
          <cell r="C275" t="str">
            <v>RS1</v>
          </cell>
          <cell r="D275" t="str">
            <v>Norway</v>
          </cell>
          <cell r="E275" t="str">
            <v>CS3</v>
          </cell>
          <cell r="F275">
            <v>4.9615663944392834</v>
          </cell>
          <cell r="G275">
            <v>3.7259733514349613</v>
          </cell>
          <cell r="H275">
            <v>5.1766698805270286</v>
          </cell>
          <cell r="I275">
            <v>3.8846196523800987</v>
          </cell>
          <cell r="J275">
            <v>4.7228041063544568</v>
          </cell>
          <cell r="K275">
            <v>4.6174330483995032</v>
          </cell>
          <cell r="L275">
            <v>4.3557896531560791</v>
          </cell>
          <cell r="M275">
            <v>2.663206176954735</v>
          </cell>
          <cell r="N275">
            <v>4.6911068932571158</v>
          </cell>
          <cell r="O275">
            <v>4.1761773577545105</v>
          </cell>
          <cell r="P275">
            <v>4.4171235043277566</v>
          </cell>
          <cell r="Q275">
            <v>3.9120234969383056</v>
          </cell>
        </row>
        <row r="276">
          <cell r="B276" t="str">
            <v>Greece, Malta, Cypres</v>
          </cell>
          <cell r="C276" t="str">
            <v>RS1</v>
          </cell>
          <cell r="D276" t="str">
            <v>Oceania</v>
          </cell>
          <cell r="E276" t="str">
            <v>CS4</v>
          </cell>
          <cell r="F276">
            <v>5.7596976993582309</v>
          </cell>
          <cell r="G276">
            <v>4.3253437390623315</v>
          </cell>
          <cell r="H276">
            <v>6.0094033276719134</v>
          </cell>
          <cell r="I276">
            <v>4.5095103231454337</v>
          </cell>
          <cell r="J276">
            <v>5.4825274486654347</v>
          </cell>
          <cell r="K276">
            <v>5.3602061106375327</v>
          </cell>
          <cell r="L276">
            <v>5.0564740345486596</v>
          </cell>
          <cell r="M276">
            <v>3.0916168949214144</v>
          </cell>
          <cell r="N276">
            <v>5.4457313341243836</v>
          </cell>
          <cell r="O276">
            <v>4.8479688081023706</v>
          </cell>
          <cell r="P276">
            <v>5.1276742188054323</v>
          </cell>
          <cell r="Q276">
            <v>4.5413224259991578</v>
          </cell>
        </row>
        <row r="277">
          <cell r="B277" t="str">
            <v>Greece, Malta, Cypres</v>
          </cell>
          <cell r="C277" t="str">
            <v>RS1</v>
          </cell>
          <cell r="D277" t="str">
            <v>RoW</v>
          </cell>
          <cell r="E277" t="str">
            <v>CS4</v>
          </cell>
          <cell r="F277">
            <v>2.3273452446630878</v>
          </cell>
          <cell r="G277">
            <v>1.7477598145058264</v>
          </cell>
          <cell r="H277">
            <v>2.4282448468568298</v>
          </cell>
          <cell r="I277">
            <v>1.8221767797815234</v>
          </cell>
          <cell r="J277">
            <v>2.2153478971314926</v>
          </cell>
          <cell r="K277">
            <v>2.1659210002282427</v>
          </cell>
          <cell r="L277">
            <v>2.0431907043281901</v>
          </cell>
          <cell r="M277">
            <v>1.2492426259657932</v>
          </cell>
          <cell r="N277">
            <v>2.2004795365561205</v>
          </cell>
          <cell r="O277">
            <v>1.9589391215912626</v>
          </cell>
          <cell r="P277">
            <v>2.0719608618778826</v>
          </cell>
          <cell r="Q277">
            <v>1.8350312298176068</v>
          </cell>
        </row>
        <row r="278">
          <cell r="B278" t="str">
            <v>Greece, Malta, Cypres</v>
          </cell>
          <cell r="C278" t="str">
            <v>RS1</v>
          </cell>
          <cell r="D278" t="str">
            <v>Spain</v>
          </cell>
          <cell r="E278" t="str">
            <v>CS2</v>
          </cell>
          <cell r="F278">
            <v>23.669217365890205</v>
          </cell>
          <cell r="G278">
            <v>17.77480459668325</v>
          </cell>
          <cell r="H278">
            <v>24.695371359128654</v>
          </cell>
          <cell r="I278">
            <v>18.531628849921777</v>
          </cell>
          <cell r="J278">
            <v>22.530198748344173</v>
          </cell>
          <cell r="K278">
            <v>22.027524738457934</v>
          </cell>
          <cell r="L278">
            <v>20.779351500001052</v>
          </cell>
          <cell r="M278">
            <v>12.70485989327306</v>
          </cell>
          <cell r="N278">
            <v>22.378986778766432</v>
          </cell>
          <cell r="O278">
            <v>19.922508696040826</v>
          </cell>
          <cell r="P278">
            <v>21.071945439063644</v>
          </cell>
          <cell r="Q278">
            <v>18.662359248740223</v>
          </cell>
        </row>
        <row r="279">
          <cell r="B279" t="str">
            <v>Greece, Malta, Cypres</v>
          </cell>
          <cell r="C279" t="str">
            <v>RS1</v>
          </cell>
          <cell r="D279" t="str">
            <v>Sweden</v>
          </cell>
          <cell r="E279" t="str">
            <v>CS3</v>
          </cell>
          <cell r="F279">
            <v>18.473917426103718</v>
          </cell>
          <cell r="G279">
            <v>13.87330503193869</v>
          </cell>
          <cell r="H279">
            <v>19.274834661536808</v>
          </cell>
          <cell r="I279">
            <v>14.464009343968453</v>
          </cell>
          <cell r="J279">
            <v>17.584908906638937</v>
          </cell>
          <cell r="K279">
            <v>17.192569861061983</v>
          </cell>
          <cell r="L279">
            <v>16.218365729836464</v>
          </cell>
          <cell r="M279">
            <v>9.9161932120655045</v>
          </cell>
          <cell r="N279">
            <v>17.466887368510537</v>
          </cell>
          <cell r="O279">
            <v>15.549596544830628</v>
          </cell>
          <cell r="P279">
            <v>16.446736452284199</v>
          </cell>
          <cell r="Q279">
            <v>14.566044935408586</v>
          </cell>
        </row>
        <row r="280">
          <cell r="B280" t="str">
            <v>Greece, Malta, Cypres</v>
          </cell>
          <cell r="C280" t="str">
            <v>RS1</v>
          </cell>
          <cell r="D280" t="str">
            <v>Switzerland</v>
          </cell>
          <cell r="E280" t="str">
            <v>CS1</v>
          </cell>
          <cell r="F280">
            <v>22.907372624914835</v>
          </cell>
          <cell r="G280">
            <v>17.202684226393234</v>
          </cell>
          <cell r="H280">
            <v>23.90049764169434</v>
          </cell>
          <cell r="I280">
            <v>17.935148460951829</v>
          </cell>
          <cell r="J280">
            <v>21.805015774855086</v>
          </cell>
          <cell r="K280">
            <v>21.318521410663795</v>
          </cell>
          <cell r="L280">
            <v>20.110523316270392</v>
          </cell>
          <cell r="M280">
            <v>12.295926613186342</v>
          </cell>
          <cell r="N280">
            <v>21.658670888206803</v>
          </cell>
          <cell r="O280">
            <v>19.281259843470494</v>
          </cell>
          <cell r="P280">
            <v>20.393699489199438</v>
          </cell>
          <cell r="Q280">
            <v>18.061671020310033</v>
          </cell>
        </row>
        <row r="281">
          <cell r="B281" t="str">
            <v>Greece, Malta, Cypres</v>
          </cell>
          <cell r="C281" t="str">
            <v>RS1</v>
          </cell>
          <cell r="D281" t="str">
            <v>UK</v>
          </cell>
          <cell r="E281" t="str">
            <v>CS4</v>
          </cell>
          <cell r="F281">
            <v>170.2802888144719</v>
          </cell>
          <cell r="G281">
            <v>127.87490239139946</v>
          </cell>
          <cell r="H281">
            <v>177.66261141667911</v>
          </cell>
          <cell r="I281">
            <v>133.31962202158761</v>
          </cell>
          <cell r="J281">
            <v>162.08599932181195</v>
          </cell>
          <cell r="K281">
            <v>158.46967883855388</v>
          </cell>
          <cell r="L281">
            <v>149.49011283730431</v>
          </cell>
          <cell r="M281">
            <v>91.400876443494184</v>
          </cell>
          <cell r="N281">
            <v>160.99815524763446</v>
          </cell>
          <cell r="O281">
            <v>143.32584310791259</v>
          </cell>
          <cell r="P281">
            <v>151.5950823290604</v>
          </cell>
          <cell r="Q281">
            <v>134.26011826713383</v>
          </cell>
        </row>
        <row r="282">
          <cell r="B282" t="str">
            <v>Greece, Malta, Cypres</v>
          </cell>
          <cell r="C282" t="str">
            <v>RS1</v>
          </cell>
          <cell r="D282" t="str">
            <v>USA+</v>
          </cell>
          <cell r="E282" t="str">
            <v>CS5</v>
          </cell>
          <cell r="F282">
            <v>3.40193005844203</v>
          </cell>
          <cell r="G282">
            <v>2.5547377044892028</v>
          </cell>
          <cell r="H282">
            <v>3.549417153609737</v>
          </cell>
          <cell r="I282">
            <v>2.6635145658551571</v>
          </cell>
          <cell r="J282">
            <v>3.2382211528092228</v>
          </cell>
          <cell r="K282">
            <v>3.1659728060474932</v>
          </cell>
          <cell r="L282">
            <v>2.9865753214408146</v>
          </cell>
          <cell r="M282">
            <v>1.8260445240367864</v>
          </cell>
          <cell r="N282">
            <v>3.2164877538315246</v>
          </cell>
          <cell r="O282">
            <v>2.8634229905000903</v>
          </cell>
          <cell r="P282">
            <v>3.028629272816894</v>
          </cell>
          <cell r="Q282">
            <v>2.6823041889515888</v>
          </cell>
        </row>
        <row r="283">
          <cell r="B283" t="str">
            <v>Hungary</v>
          </cell>
          <cell r="C283" t="str">
            <v>RS1</v>
          </cell>
          <cell r="D283" t="str">
            <v>Austria</v>
          </cell>
          <cell r="E283" t="str">
            <v>CS1</v>
          </cell>
          <cell r="F283">
            <v>7.1369996529576607</v>
          </cell>
          <cell r="G283">
            <v>7.9354169771451915</v>
          </cell>
          <cell r="H283">
            <v>8.446226825687269</v>
          </cell>
          <cell r="I283">
            <v>7.3217741667296128</v>
          </cell>
          <cell r="J283">
            <v>10.124010594685259</v>
          </cell>
          <cell r="K283">
            <v>10.112128905275291</v>
          </cell>
          <cell r="L283">
            <v>9.082554367091241</v>
          </cell>
          <cell r="M283">
            <v>8.3442458414849643</v>
          </cell>
          <cell r="N283">
            <v>9.9998695141164067</v>
          </cell>
          <cell r="O283">
            <v>10.813143123139898</v>
          </cell>
          <cell r="P283">
            <v>10.309000576735631</v>
          </cell>
          <cell r="Q283">
            <v>8.9402957896978705</v>
          </cell>
        </row>
        <row r="284">
          <cell r="B284" t="str">
            <v>Hungary</v>
          </cell>
          <cell r="C284" t="str">
            <v>RS1</v>
          </cell>
          <cell r="D284" t="str">
            <v>Belgium</v>
          </cell>
          <cell r="E284" t="str">
            <v>CS2</v>
          </cell>
          <cell r="F284">
            <v>17.611335064711586</v>
          </cell>
          <cell r="G284">
            <v>19.581518012935483</v>
          </cell>
          <cell r="H284">
            <v>20.841997743139903</v>
          </cell>
          <cell r="I284">
            <v>18.067286589398645</v>
          </cell>
          <cell r="J284">
            <v>24.98211453713656</v>
          </cell>
          <cell r="K284">
            <v>24.952795155952749</v>
          </cell>
          <cell r="L284">
            <v>22.412206246362313</v>
          </cell>
          <cell r="M284">
            <v>20.590348398828738</v>
          </cell>
          <cell r="N284">
            <v>24.67578270702537</v>
          </cell>
          <cell r="O284">
            <v>26.682625179248888</v>
          </cell>
          <cell r="P284">
            <v>25.438597753603286</v>
          </cell>
          <cell r="Q284">
            <v>22.061167491405168</v>
          </cell>
        </row>
        <row r="285">
          <cell r="B285" t="str">
            <v>Hungary</v>
          </cell>
          <cell r="C285" t="str">
            <v>RS1</v>
          </cell>
          <cell r="D285" t="str">
            <v>Denmark</v>
          </cell>
          <cell r="E285" t="str">
            <v>CS3</v>
          </cell>
          <cell r="F285">
            <v>31.933014060335395</v>
          </cell>
          <cell r="G285">
            <v>35.505365591658496</v>
          </cell>
          <cell r="H285">
            <v>37.790877553101872</v>
          </cell>
          <cell r="I285">
            <v>32.75974902365099</v>
          </cell>
          <cell r="J285">
            <v>45.297770546071618</v>
          </cell>
          <cell r="K285">
            <v>45.244608408837692</v>
          </cell>
          <cell r="L285">
            <v>40.637992211179643</v>
          </cell>
          <cell r="M285">
            <v>37.334584942653251</v>
          </cell>
          <cell r="N285">
            <v>44.742327213574384</v>
          </cell>
          <cell r="O285">
            <v>48.381150087985539</v>
          </cell>
          <cell r="P285">
            <v>46.125469577188646</v>
          </cell>
          <cell r="Q285">
            <v>40.001485923803941</v>
          </cell>
        </row>
        <row r="286">
          <cell r="B286" t="str">
            <v>Hungary</v>
          </cell>
          <cell r="C286" t="str">
            <v>RS1</v>
          </cell>
          <cell r="D286" t="str">
            <v>Eastern-Europe</v>
          </cell>
          <cell r="E286" t="str">
            <v>CS1</v>
          </cell>
          <cell r="F286">
            <v>156.07681059245789</v>
          </cell>
          <cell r="G286">
            <v>173.53714904564984</v>
          </cell>
          <cell r="H286">
            <v>184.7078896728579</v>
          </cell>
          <cell r="I286">
            <v>160.11758657545062</v>
          </cell>
          <cell r="J286">
            <v>221.3988175504403</v>
          </cell>
          <cell r="K286">
            <v>221.13898060526267</v>
          </cell>
          <cell r="L286">
            <v>198.62353742174278</v>
          </cell>
          <cell r="M286">
            <v>182.47769946277725</v>
          </cell>
          <cell r="N286">
            <v>218.68401513193959</v>
          </cell>
          <cell r="O286">
            <v>236.46924102624118</v>
          </cell>
          <cell r="P286">
            <v>225.44430554174377</v>
          </cell>
          <cell r="Q286">
            <v>195.51252913834236</v>
          </cell>
        </row>
        <row r="287">
          <cell r="B287" t="str">
            <v>Hungary</v>
          </cell>
          <cell r="C287" t="str">
            <v>RS1</v>
          </cell>
          <cell r="D287" t="str">
            <v>Finland</v>
          </cell>
          <cell r="E287" t="str">
            <v>CS3</v>
          </cell>
          <cell r="F287">
            <v>3.7314982722189676</v>
          </cell>
          <cell r="G287">
            <v>4.1489415972275108</v>
          </cell>
          <cell r="H287">
            <v>4.4160126578905565</v>
          </cell>
          <cell r="I287">
            <v>3.8281055038873073</v>
          </cell>
          <cell r="J287">
            <v>5.2932226256083705</v>
          </cell>
          <cell r="K287">
            <v>5.2870104208080013</v>
          </cell>
          <cell r="L287">
            <v>4.7487092022052622</v>
          </cell>
          <cell r="M287">
            <v>4.3626930719504911</v>
          </cell>
          <cell r="N287">
            <v>5.2283168878783552</v>
          </cell>
          <cell r="O287">
            <v>5.6535276507308954</v>
          </cell>
          <cell r="P287">
            <v>5.3899425123905846</v>
          </cell>
          <cell r="Q287">
            <v>4.6743309394107975</v>
          </cell>
        </row>
        <row r="288">
          <cell r="B288" t="str">
            <v>Hungary</v>
          </cell>
          <cell r="C288" t="str">
            <v>RS1</v>
          </cell>
          <cell r="D288" t="str">
            <v>France</v>
          </cell>
          <cell r="E288" t="str">
            <v>CS2</v>
          </cell>
          <cell r="F288">
            <v>19.283500845499674</v>
          </cell>
          <cell r="G288">
            <v>21.44074925445139</v>
          </cell>
          <cell r="H288">
            <v>22.820909353263875</v>
          </cell>
          <cell r="I288">
            <v>19.782744178245483</v>
          </cell>
          <cell r="J288">
            <v>27.354123070687933</v>
          </cell>
          <cell r="K288">
            <v>27.322019865009885</v>
          </cell>
          <cell r="L288">
            <v>24.540206435980298</v>
          </cell>
          <cell r="M288">
            <v>22.545366339292304</v>
          </cell>
          <cell r="N288">
            <v>27.018705563539999</v>
          </cell>
          <cell r="O288">
            <v>29.216094254840822</v>
          </cell>
          <cell r="P288">
            <v>27.853948578427584</v>
          </cell>
          <cell r="Q288">
            <v>24.155837158855871</v>
          </cell>
        </row>
        <row r="289">
          <cell r="B289" t="str">
            <v>Hungary</v>
          </cell>
          <cell r="C289" t="str">
            <v>RS1</v>
          </cell>
          <cell r="D289" t="str">
            <v>Germany+</v>
          </cell>
          <cell r="E289" t="str">
            <v>CS1</v>
          </cell>
          <cell r="F289">
            <v>115.12441811655103</v>
          </cell>
          <cell r="G289">
            <v>128.00340569267783</v>
          </cell>
          <cell r="H289">
            <v>136.24309876275387</v>
          </cell>
          <cell r="I289">
            <v>118.10495047120082</v>
          </cell>
          <cell r="J289">
            <v>163.30683556022481</v>
          </cell>
          <cell r="K289">
            <v>163.1151762291224</v>
          </cell>
          <cell r="L289">
            <v>146.50747335962095</v>
          </cell>
          <cell r="M289">
            <v>134.59807956195036</v>
          </cell>
          <cell r="N289">
            <v>161.30435967963169</v>
          </cell>
          <cell r="O289">
            <v>174.42298873400981</v>
          </cell>
          <cell r="P289">
            <v>166.29084355749501</v>
          </cell>
          <cell r="Q289">
            <v>144.21275054319028</v>
          </cell>
        </row>
        <row r="290">
          <cell r="B290" t="str">
            <v>Hungary</v>
          </cell>
          <cell r="C290" t="str">
            <v>RS1</v>
          </cell>
          <cell r="D290" t="str">
            <v>Global</v>
          </cell>
          <cell r="E290" t="str">
            <v>Global</v>
          </cell>
          <cell r="F290">
            <v>163.20597644495825</v>
          </cell>
          <cell r="G290">
            <v>181.46385585379304</v>
          </cell>
          <cell r="H290">
            <v>193.14484564821774</v>
          </cell>
          <cell r="I290">
            <v>167.43132412727132</v>
          </cell>
          <cell r="J290">
            <v>231.5117157053493</v>
          </cell>
          <cell r="K290">
            <v>231.24001011248637</v>
          </cell>
          <cell r="L290">
            <v>207.69612248492282</v>
          </cell>
          <cell r="M290">
            <v>190.81278639154434</v>
          </cell>
          <cell r="N290">
            <v>228.67290846752411</v>
          </cell>
          <cell r="O290">
            <v>247.27051529556826</v>
          </cell>
          <cell r="P290">
            <v>235.7419906277467</v>
          </cell>
          <cell r="Q290">
            <v>204.44301177172085</v>
          </cell>
        </row>
        <row r="291">
          <cell r="B291" t="str">
            <v>Hungary</v>
          </cell>
          <cell r="C291" t="str">
            <v>RS1</v>
          </cell>
          <cell r="D291" t="str">
            <v>Greece</v>
          </cell>
          <cell r="E291" t="str">
            <v>CS1</v>
          </cell>
          <cell r="F291">
            <v>1.2976363005377567</v>
          </cell>
          <cell r="G291">
            <v>1.4428030867536712</v>
          </cell>
          <cell r="H291">
            <v>1.5356776046704126</v>
          </cell>
          <cell r="I291">
            <v>1.3312316666781114</v>
          </cell>
          <cell r="J291">
            <v>1.8407291990336836</v>
          </cell>
          <cell r="K291">
            <v>1.8385688918682352</v>
          </cell>
          <cell r="L291">
            <v>1.6513735212893166</v>
          </cell>
          <cell r="M291">
            <v>1.5171356075427209</v>
          </cell>
          <cell r="N291">
            <v>1.8181580934757102</v>
          </cell>
          <cell r="O291">
            <v>1.9660260223890724</v>
          </cell>
          <cell r="P291">
            <v>1.8743637412246599</v>
          </cell>
          <cell r="Q291">
            <v>1.6255083253996132</v>
          </cell>
        </row>
        <row r="292">
          <cell r="B292" t="str">
            <v>Hungary</v>
          </cell>
          <cell r="C292" t="str">
            <v>RS1</v>
          </cell>
          <cell r="D292" t="str">
            <v>Italy</v>
          </cell>
          <cell r="E292" t="str">
            <v>CS2</v>
          </cell>
          <cell r="F292">
            <v>29.251015611425167</v>
          </cell>
          <cell r="G292">
            <v>32.523331535465225</v>
          </cell>
          <cell r="H292">
            <v>34.616887312504119</v>
          </cell>
          <cell r="I292">
            <v>30.008314539511431</v>
          </cell>
          <cell r="J292">
            <v>41.493289387039454</v>
          </cell>
          <cell r="K292">
            <v>41.444592245478425</v>
          </cell>
          <cell r="L292">
            <v>37.224877750036761</v>
          </cell>
          <cell r="M292">
            <v>34.198917926764572</v>
          </cell>
          <cell r="N292">
            <v>40.984496776375131</v>
          </cell>
          <cell r="O292">
            <v>44.31770123072139</v>
          </cell>
          <cell r="P292">
            <v>42.251471412545115</v>
          </cell>
          <cell r="Q292">
            <v>36.641830521434464</v>
          </cell>
        </row>
        <row r="293">
          <cell r="B293" t="str">
            <v>Hungary</v>
          </cell>
          <cell r="C293" t="str">
            <v>RS1</v>
          </cell>
          <cell r="D293" t="str">
            <v>Mexico</v>
          </cell>
          <cell r="E293" t="str">
            <v>CS5</v>
          </cell>
          <cell r="F293">
            <v>0.65039450516761121</v>
          </cell>
          <cell r="G293">
            <v>0.72315424535717354</v>
          </cell>
          <cell r="H293">
            <v>0.76970432730086391</v>
          </cell>
          <cell r="I293">
            <v>0.66723299953442727</v>
          </cell>
          <cell r="J293">
            <v>0.92260069794360067</v>
          </cell>
          <cell r="K293">
            <v>0.92151792004250477</v>
          </cell>
          <cell r="L293">
            <v>0.82769283179020459</v>
          </cell>
          <cell r="M293">
            <v>0.76041080411436957</v>
          </cell>
          <cell r="N293">
            <v>0.91128772602351771</v>
          </cell>
          <cell r="O293">
            <v>0.98540131888147842</v>
          </cell>
          <cell r="P293">
            <v>0.93945882792638047</v>
          </cell>
          <cell r="Q293">
            <v>0.81472881307804668</v>
          </cell>
        </row>
        <row r="294">
          <cell r="B294" t="str">
            <v>Hungary</v>
          </cell>
          <cell r="C294" t="str">
            <v>RS1</v>
          </cell>
          <cell r="D294" t="str">
            <v>Netherlands</v>
          </cell>
          <cell r="E294" t="str">
            <v>CS3</v>
          </cell>
          <cell r="F294">
            <v>34.009923810402285</v>
          </cell>
          <cell r="G294">
            <v>37.814619576818657</v>
          </cell>
          <cell r="H294">
            <v>40.248780271126634</v>
          </cell>
          <cell r="I294">
            <v>34.890429266624913</v>
          </cell>
          <cell r="J294">
            <v>48.243918414408498</v>
          </cell>
          <cell r="K294">
            <v>48.187298634217761</v>
          </cell>
          <cell r="L294">
            <v>43.281070064309013</v>
          </cell>
          <cell r="M294">
            <v>39.762810581974016</v>
          </cell>
          <cell r="N294">
            <v>47.652349282113803</v>
          </cell>
          <cell r="O294">
            <v>51.527839659703702</v>
          </cell>
          <cell r="P294">
            <v>49.125450640995261</v>
          </cell>
          <cell r="Q294">
            <v>42.603165676781167</v>
          </cell>
        </row>
        <row r="295">
          <cell r="B295" t="str">
            <v>Hungary</v>
          </cell>
          <cell r="C295" t="str">
            <v>RS1</v>
          </cell>
          <cell r="D295" t="str">
            <v>Norway</v>
          </cell>
          <cell r="E295" t="str">
            <v>CS3</v>
          </cell>
          <cell r="F295">
            <v>1.3634320610030839</v>
          </cell>
          <cell r="G295">
            <v>1.5159594297562053</v>
          </cell>
          <cell r="H295">
            <v>1.613543086536934</v>
          </cell>
          <cell r="I295">
            <v>1.3987308571895927</v>
          </cell>
          <cell r="J295">
            <v>1.934062113203058</v>
          </cell>
          <cell r="K295">
            <v>1.9317922691413842</v>
          </cell>
          <cell r="L295">
            <v>1.7351052854211531</v>
          </cell>
          <cell r="M295">
            <v>1.5940609301357567</v>
          </cell>
          <cell r="N295">
            <v>1.9103465551863219</v>
          </cell>
          <cell r="O295">
            <v>2.0657120262285957</v>
          </cell>
          <cell r="P295">
            <v>1.9694020718350207</v>
          </cell>
          <cell r="Q295">
            <v>1.7079286124770221</v>
          </cell>
        </row>
        <row r="296">
          <cell r="B296" t="str">
            <v>Hungary</v>
          </cell>
          <cell r="C296" t="str">
            <v>RS1</v>
          </cell>
          <cell r="D296" t="str">
            <v>Oceania</v>
          </cell>
          <cell r="E296" t="str">
            <v>CS4</v>
          </cell>
          <cell r="F296">
            <v>0.4078377372860556</v>
          </cell>
          <cell r="G296">
            <v>0.45346261198696536</v>
          </cell>
          <cell r="H296">
            <v>0.48265240362812095</v>
          </cell>
          <cell r="I296">
            <v>0.41839651874454353</v>
          </cell>
          <cell r="J296">
            <v>0.57852792125125052</v>
          </cell>
          <cell r="K296">
            <v>0.57784895227833077</v>
          </cell>
          <cell r="L296">
            <v>0.51901479640916126</v>
          </cell>
          <cell r="M296">
            <v>0.47682478756174829</v>
          </cell>
          <cell r="N296">
            <v>0.57143398544273938</v>
          </cell>
          <cell r="O296">
            <v>0.61790780982651261</v>
          </cell>
          <cell r="P296">
            <v>0.58909901546010945</v>
          </cell>
          <cell r="Q296">
            <v>0.51088555174966321</v>
          </cell>
        </row>
        <row r="297">
          <cell r="B297" t="str">
            <v>Hungary</v>
          </cell>
          <cell r="C297" t="str">
            <v>RS1</v>
          </cell>
          <cell r="D297" t="str">
            <v>RoW</v>
          </cell>
          <cell r="E297" t="str">
            <v>CS4</v>
          </cell>
          <cell r="F297">
            <v>1.8080553078426063</v>
          </cell>
          <cell r="G297">
            <v>2.0103227522963154</v>
          </cell>
          <cell r="H297">
            <v>2.1397290158334088</v>
          </cell>
          <cell r="I297">
            <v>1.8548652499225344</v>
          </cell>
          <cell r="J297">
            <v>2.5647711899200867</v>
          </cell>
          <cell r="K297">
            <v>2.5617611363053405</v>
          </cell>
          <cell r="L297">
            <v>2.3009333656591933</v>
          </cell>
          <cell r="M297">
            <v>2.1138936131779555</v>
          </cell>
          <cell r="N297">
            <v>2.5333218483818936</v>
          </cell>
          <cell r="O297">
            <v>2.739352917041658</v>
          </cell>
          <cell r="P297">
            <v>2.6116357177620166</v>
          </cell>
          <cell r="Q297">
            <v>2.264894219176171</v>
          </cell>
        </row>
        <row r="298">
          <cell r="B298" t="str">
            <v>Hungary</v>
          </cell>
          <cell r="C298" t="str">
            <v>RS1</v>
          </cell>
          <cell r="D298" t="str">
            <v>Spain</v>
          </cell>
          <cell r="E298" t="str">
            <v>CS2</v>
          </cell>
          <cell r="F298">
            <v>3.9885763004761317</v>
          </cell>
          <cell r="G298">
            <v>4.4347789867582081</v>
          </cell>
          <cell r="H298">
            <v>4.7202496544078008</v>
          </cell>
          <cell r="I298">
            <v>4.09183919558604</v>
          </cell>
          <cell r="J298">
            <v>5.6578941694352993</v>
          </cell>
          <cell r="K298">
            <v>5.6512539806872768</v>
          </cell>
          <cell r="L298">
            <v>5.0758670110560296</v>
          </cell>
          <cell r="M298">
            <v>4.6632566662520594</v>
          </cell>
          <cell r="N298">
            <v>5.5885168125697673</v>
          </cell>
          <cell r="O298">
            <v>6.0430220669464445</v>
          </cell>
          <cell r="P298">
            <v>5.76127748092612</v>
          </cell>
          <cell r="Q298">
            <v>4.9963645285113518</v>
          </cell>
        </row>
        <row r="299">
          <cell r="B299" t="str">
            <v>Hungary</v>
          </cell>
          <cell r="C299" t="str">
            <v>RS1</v>
          </cell>
          <cell r="D299" t="str">
            <v>Sweden</v>
          </cell>
          <cell r="E299" t="str">
            <v>CS3</v>
          </cell>
          <cell r="F299">
            <v>6.0995644834348504</v>
          </cell>
          <cell r="G299">
            <v>6.7819237646988135</v>
          </cell>
          <cell r="H299">
            <v>7.2184822292441781</v>
          </cell>
          <cell r="I299">
            <v>6.2574801505850211</v>
          </cell>
          <cell r="J299">
            <v>8.6523831380136791</v>
          </cell>
          <cell r="K299">
            <v>8.6422285724746146</v>
          </cell>
          <cell r="L299">
            <v>7.7623131189893702</v>
          </cell>
          <cell r="M299">
            <v>7.1313252137652272</v>
          </cell>
          <cell r="N299">
            <v>8.5462872205703881</v>
          </cell>
          <cell r="O299">
            <v>9.2413432752331932</v>
          </cell>
          <cell r="P299">
            <v>8.8104829529461473</v>
          </cell>
          <cell r="Q299">
            <v>7.6407332663445722</v>
          </cell>
        </row>
        <row r="300">
          <cell r="B300" t="str">
            <v>Hungary</v>
          </cell>
          <cell r="C300" t="str">
            <v>RS1</v>
          </cell>
          <cell r="D300" t="str">
            <v>Switzerland</v>
          </cell>
          <cell r="E300" t="str">
            <v>CS1</v>
          </cell>
          <cell r="F300">
            <v>15.355362889696782</v>
          </cell>
          <cell r="G300">
            <v>17.073169859918437</v>
          </cell>
          <cell r="H300">
            <v>18.172184988599877</v>
          </cell>
          <cell r="I300">
            <v>15.75290805569098</v>
          </cell>
          <cell r="J300">
            <v>21.781962188565252</v>
          </cell>
          <cell r="K300">
            <v>21.756398553774108</v>
          </cell>
          <cell r="L300">
            <v>19.541253335256908</v>
          </cell>
          <cell r="M300">
            <v>17.952771355922192</v>
          </cell>
          <cell r="N300">
            <v>21.514870772795899</v>
          </cell>
          <cell r="O300">
            <v>23.26464126493735</v>
          </cell>
          <cell r="P300">
            <v>22.179970937825136</v>
          </cell>
          <cell r="Q300">
            <v>19.235181850562086</v>
          </cell>
        </row>
        <row r="301">
          <cell r="B301" t="str">
            <v>Hungary</v>
          </cell>
          <cell r="C301" t="str">
            <v>RS1</v>
          </cell>
          <cell r="D301" t="str">
            <v>UK</v>
          </cell>
          <cell r="E301" t="str">
            <v>CS4</v>
          </cell>
          <cell r="F301">
            <v>30.275405753916083</v>
          </cell>
          <cell r="G301">
            <v>33.66232037156162</v>
          </cell>
          <cell r="H301">
            <v>35.829193872991446</v>
          </cell>
          <cell r="I301">
            <v>31.059225797274234</v>
          </cell>
          <cell r="J301">
            <v>42.946412150100159</v>
          </cell>
          <cell r="K301">
            <v>42.896009602051883</v>
          </cell>
          <cell r="L301">
            <v>38.52851788100277</v>
          </cell>
          <cell r="M301">
            <v>35.396586919643909</v>
          </cell>
          <cell r="N301">
            <v>42.41980128170897</v>
          </cell>
          <cell r="O301">
            <v>45.869736786740724</v>
          </cell>
          <cell r="P301">
            <v>43.731146217540335</v>
          </cell>
          <cell r="Q301">
            <v>37.925051948259693</v>
          </cell>
        </row>
        <row r="302">
          <cell r="B302" t="str">
            <v>Hungary</v>
          </cell>
          <cell r="C302" t="str">
            <v>RS1</v>
          </cell>
          <cell r="D302" t="str">
            <v>USA+</v>
          </cell>
          <cell r="E302" t="str">
            <v>CS5</v>
          </cell>
          <cell r="F302">
            <v>3.2519725258380552</v>
          </cell>
          <cell r="G302">
            <v>3.6157712267858679</v>
          </cell>
          <cell r="H302">
            <v>3.8485216365043176</v>
          </cell>
          <cell r="I302">
            <v>3.3361649976721348</v>
          </cell>
          <cell r="J302">
            <v>4.6130034897180012</v>
          </cell>
          <cell r="K302">
            <v>4.6075896002125223</v>
          </cell>
          <cell r="L302">
            <v>4.138464158951022</v>
          </cell>
          <cell r="M302">
            <v>3.8020540205718465</v>
          </cell>
          <cell r="N302">
            <v>4.5564386301175865</v>
          </cell>
          <cell r="O302">
            <v>4.9270065944073904</v>
          </cell>
          <cell r="P302">
            <v>4.6972941396319019</v>
          </cell>
          <cell r="Q302">
            <v>4.0736440653902317</v>
          </cell>
        </row>
        <row r="303">
          <cell r="B303" t="str">
            <v>Ireland</v>
          </cell>
          <cell r="C303" t="str">
            <v>RS4</v>
          </cell>
          <cell r="D303" t="str">
            <v>Austria</v>
          </cell>
          <cell r="E303" t="str">
            <v>CS1</v>
          </cell>
          <cell r="F303">
            <v>2.0388103982250305</v>
          </cell>
          <cell r="G303">
            <v>2.132729221857522</v>
          </cell>
          <cell r="H303">
            <v>2.7550167905606653</v>
          </cell>
          <cell r="I303">
            <v>2.4308425878793676</v>
          </cell>
          <cell r="J303">
            <v>2.3069230306760611</v>
          </cell>
          <cell r="K303">
            <v>2.4477049031284994</v>
          </cell>
          <cell r="L303">
            <v>2.296889569852846</v>
          </cell>
          <cell r="M303">
            <v>2.0055955830743311</v>
          </cell>
          <cell r="N303">
            <v>2.8437483676803086</v>
          </cell>
          <cell r="O303">
            <v>2.627465261525769</v>
          </cell>
          <cell r="P303">
            <v>2.8301331533062246</v>
          </cell>
          <cell r="Q303">
            <v>1.7952567410617262</v>
          </cell>
        </row>
        <row r="304">
          <cell r="B304" t="str">
            <v>Ireland</v>
          </cell>
          <cell r="C304" t="str">
            <v>RS4</v>
          </cell>
          <cell r="D304" t="str">
            <v>Belgium</v>
          </cell>
          <cell r="E304" t="str">
            <v>CS2</v>
          </cell>
          <cell r="F304">
            <v>52.027207887547377</v>
          </cell>
          <cell r="G304">
            <v>54.42386731499365</v>
          </cell>
          <cell r="H304">
            <v>70.303659144062706</v>
          </cell>
          <cell r="I304">
            <v>62.031247619497655</v>
          </cell>
          <cell r="J304">
            <v>58.869017051337849</v>
          </cell>
          <cell r="K304">
            <v>62.461547161669756</v>
          </cell>
          <cell r="L304">
            <v>58.612979043813745</v>
          </cell>
          <cell r="M304">
            <v>51.179618482325402</v>
          </cell>
          <cell r="N304">
            <v>72.56794826727527</v>
          </cell>
          <cell r="O304">
            <v>67.048746414928871</v>
          </cell>
          <cell r="P304">
            <v>72.220509589656857</v>
          </cell>
          <cell r="Q304">
            <v>45.812104823506054</v>
          </cell>
        </row>
        <row r="305">
          <cell r="B305" t="str">
            <v>Ireland</v>
          </cell>
          <cell r="C305" t="str">
            <v>RS4</v>
          </cell>
          <cell r="D305" t="str">
            <v>Denmark</v>
          </cell>
          <cell r="E305" t="str">
            <v>CS3</v>
          </cell>
          <cell r="F305">
            <v>65.098197374454685</v>
          </cell>
          <cell r="G305">
            <v>68.096978488837493</v>
          </cell>
          <cell r="H305">
            <v>87.966309647033583</v>
          </cell>
          <cell r="I305">
            <v>77.615589320991603</v>
          </cell>
          <cell r="J305">
            <v>73.658899772812461</v>
          </cell>
          <cell r="K305">
            <v>78.153994622060253</v>
          </cell>
          <cell r="L305">
            <v>73.338536381696173</v>
          </cell>
          <cell r="M305">
            <v>64.037664921648528</v>
          </cell>
          <cell r="N305">
            <v>90.799464571939751</v>
          </cell>
          <cell r="O305">
            <v>83.893653052896113</v>
          </cell>
          <cell r="P305">
            <v>90.364737579478259</v>
          </cell>
          <cell r="Q305">
            <v>57.321650786753253</v>
          </cell>
        </row>
        <row r="306">
          <cell r="B306" t="str">
            <v>Ireland</v>
          </cell>
          <cell r="C306" t="str">
            <v>RS4</v>
          </cell>
          <cell r="D306" t="str">
            <v>Eastern-Europe</v>
          </cell>
          <cell r="E306" t="str">
            <v>CS1</v>
          </cell>
          <cell r="F306">
            <v>1.1762367682067487</v>
          </cell>
          <cell r="G306">
            <v>1.2304207049178011</v>
          </cell>
          <cell r="H306">
            <v>1.5894327637849994</v>
          </cell>
          <cell r="I306">
            <v>1.4024091853150198</v>
          </cell>
          <cell r="J306">
            <v>1.3309171330823428</v>
          </cell>
          <cell r="K306">
            <v>1.412137444112596</v>
          </cell>
          <cell r="L306">
            <v>1.3251285979920262</v>
          </cell>
          <cell r="M306">
            <v>1.1570743748505752</v>
          </cell>
          <cell r="N306">
            <v>1.640624058277101</v>
          </cell>
          <cell r="O306">
            <v>1.5158453431879437</v>
          </cell>
          <cell r="P306">
            <v>1.6327691269074376</v>
          </cell>
          <cell r="Q306">
            <v>1.0357250429202267</v>
          </cell>
        </row>
        <row r="307">
          <cell r="B307" t="str">
            <v>Ireland</v>
          </cell>
          <cell r="C307" t="str">
            <v>RS4</v>
          </cell>
          <cell r="D307" t="str">
            <v>Finland</v>
          </cell>
          <cell r="E307" t="str">
            <v>CS3</v>
          </cell>
          <cell r="F307">
            <v>4.1369358043718201</v>
          </cell>
          <cell r="G307">
            <v>4.3275058272282818</v>
          </cell>
          <cell r="H307">
            <v>5.5901851454349876</v>
          </cell>
          <cell r="I307">
            <v>4.932405556369968</v>
          </cell>
          <cell r="J307">
            <v>4.6809612565456362</v>
          </cell>
          <cell r="K307">
            <v>4.9666207613539477</v>
          </cell>
          <cell r="L307">
            <v>4.6606024319303323</v>
          </cell>
          <cell r="M307">
            <v>4.069539857131141</v>
          </cell>
          <cell r="N307">
            <v>5.7702297629649957</v>
          </cell>
          <cell r="O307">
            <v>5.3313712371744533</v>
          </cell>
          <cell r="P307">
            <v>5.7426032274728378</v>
          </cell>
          <cell r="Q307">
            <v>3.6427427958008654</v>
          </cell>
        </row>
        <row r="308">
          <cell r="B308" t="str">
            <v>Ireland</v>
          </cell>
          <cell r="C308" t="str">
            <v>RS4</v>
          </cell>
          <cell r="D308" t="str">
            <v>France</v>
          </cell>
          <cell r="E308" t="str">
            <v>CS2</v>
          </cell>
          <cell r="F308">
            <v>38.975443953165865</v>
          </cell>
          <cell r="G308">
            <v>40.770867328395987</v>
          </cell>
          <cell r="H308">
            <v>52.66698786900951</v>
          </cell>
          <cell r="I308">
            <v>46.469828251486014</v>
          </cell>
          <cell r="J308">
            <v>44.100888128028032</v>
          </cell>
          <cell r="K308">
            <v>46.792181042841854</v>
          </cell>
          <cell r="L308">
            <v>43.909080890674346</v>
          </cell>
          <cell r="M308">
            <v>38.340484386818801</v>
          </cell>
          <cell r="N308">
            <v>54.363247910607036</v>
          </cell>
          <cell r="O308">
            <v>50.228616220832578</v>
          </cell>
          <cell r="P308">
            <v>54.102969159228572</v>
          </cell>
          <cell r="Q308">
            <v>34.319487753108653</v>
          </cell>
        </row>
        <row r="309">
          <cell r="B309" t="str">
            <v>Ireland</v>
          </cell>
          <cell r="C309" t="str">
            <v>RS4</v>
          </cell>
          <cell r="D309" t="str">
            <v>Germany+</v>
          </cell>
          <cell r="E309" t="str">
            <v>CS1</v>
          </cell>
          <cell r="F309">
            <v>61.769409356188724</v>
          </cell>
          <cell r="G309">
            <v>64.614848180837456</v>
          </cell>
          <cell r="H309">
            <v>83.468163624959161</v>
          </cell>
          <cell r="I309">
            <v>73.646726062363868</v>
          </cell>
          <cell r="J309">
            <v>69.892361329482114</v>
          </cell>
          <cell r="K309">
            <v>74.157600077045913</v>
          </cell>
          <cell r="L309">
            <v>69.588379679502282</v>
          </cell>
          <cell r="M309">
            <v>60.763107095066317</v>
          </cell>
          <cell r="N309">
            <v>86.156445534201467</v>
          </cell>
          <cell r="O309">
            <v>79.60376180622039</v>
          </cell>
          <cell r="P309">
            <v>85.743948251042013</v>
          </cell>
          <cell r="Q309">
            <v>54.390515486207335</v>
          </cell>
        </row>
        <row r="310">
          <cell r="B310" t="str">
            <v>Ireland</v>
          </cell>
          <cell r="C310" t="str">
            <v>RS4</v>
          </cell>
          <cell r="D310" t="str">
            <v>Global</v>
          </cell>
          <cell r="E310" t="str">
            <v>Global</v>
          </cell>
          <cell r="F310">
            <v>150.99634578633476</v>
          </cell>
          <cell r="G310">
            <v>157.95206819259857</v>
          </cell>
          <cell r="H310">
            <v>204.0393105297187</v>
          </cell>
          <cell r="I310">
            <v>180.0306434924654</v>
          </cell>
          <cell r="J310">
            <v>170.85303662649588</v>
          </cell>
          <cell r="K310">
            <v>181.27948349560288</v>
          </cell>
          <cell r="L310">
            <v>170.10994844075054</v>
          </cell>
          <cell r="M310">
            <v>148.53642321673703</v>
          </cell>
          <cell r="N310">
            <v>210.61086024939283</v>
          </cell>
          <cell r="O310">
            <v>194.59271618210482</v>
          </cell>
          <cell r="P310">
            <v>209.60250379831038</v>
          </cell>
          <cell r="Q310">
            <v>132.95851732196488</v>
          </cell>
        </row>
        <row r="311">
          <cell r="B311" t="str">
            <v>Ireland</v>
          </cell>
          <cell r="C311" t="str">
            <v>RS4</v>
          </cell>
          <cell r="D311" t="str">
            <v>Greece</v>
          </cell>
          <cell r="E311" t="str">
            <v>CS1</v>
          </cell>
          <cell r="F311">
            <v>7.8415784547116577E-2</v>
          </cell>
          <cell r="G311">
            <v>8.2028046994520085E-2</v>
          </cell>
          <cell r="H311">
            <v>0.10596218425233331</v>
          </cell>
          <cell r="I311">
            <v>9.3493945687668001E-2</v>
          </cell>
          <cell r="J311">
            <v>8.87278088721562E-2</v>
          </cell>
          <cell r="K311">
            <v>9.4142496274173065E-2</v>
          </cell>
          <cell r="L311">
            <v>8.8341906532801759E-2</v>
          </cell>
          <cell r="M311">
            <v>7.7138291656705035E-2</v>
          </cell>
          <cell r="N311">
            <v>0.10937493721847341</v>
          </cell>
          <cell r="O311">
            <v>0.10105635621252959</v>
          </cell>
          <cell r="P311">
            <v>0.10885127512716249</v>
          </cell>
          <cell r="Q311">
            <v>6.9048336194681773E-2</v>
          </cell>
        </row>
        <row r="312">
          <cell r="B312" t="str">
            <v>Ireland</v>
          </cell>
          <cell r="C312" t="str">
            <v>RS4</v>
          </cell>
          <cell r="D312" t="str">
            <v>Italy</v>
          </cell>
          <cell r="E312" t="str">
            <v>CS2</v>
          </cell>
          <cell r="F312">
            <v>17.100796166935986</v>
          </cell>
          <cell r="G312">
            <v>17.888552919881668</v>
          </cell>
          <cell r="H312">
            <v>23.108073518204652</v>
          </cell>
          <cell r="I312">
            <v>20.389018834425276</v>
          </cell>
          <cell r="J312">
            <v>19.349626897501857</v>
          </cell>
          <cell r="K312">
            <v>20.530453769340784</v>
          </cell>
          <cell r="L312">
            <v>19.265469896666414</v>
          </cell>
          <cell r="M312">
            <v>16.822202441835763</v>
          </cell>
          <cell r="N312">
            <v>23.852321544021468</v>
          </cell>
          <cell r="O312">
            <v>22.038217929521295</v>
          </cell>
          <cell r="P312">
            <v>23.738122104003384</v>
          </cell>
          <cell r="Q312">
            <v>15.057957141547721</v>
          </cell>
        </row>
        <row r="313">
          <cell r="B313" t="str">
            <v>Ireland</v>
          </cell>
          <cell r="C313" t="str">
            <v>RS4</v>
          </cell>
          <cell r="D313" t="str">
            <v>Mexico</v>
          </cell>
          <cell r="E313" t="str">
            <v>CS5</v>
          </cell>
          <cell r="F313">
            <v>0.15721260376799373</v>
          </cell>
          <cell r="G313">
            <v>0.16445468121616913</v>
          </cell>
          <cell r="H313">
            <v>0.21243925548234252</v>
          </cell>
          <cell r="I313">
            <v>0.18744219321391914</v>
          </cell>
          <cell r="J313">
            <v>0.1778867601718524</v>
          </cell>
          <cell r="K313">
            <v>0.18874244579659219</v>
          </cell>
          <cell r="L313">
            <v>0.17711308033276824</v>
          </cell>
          <cell r="M313">
            <v>0.15465141044758487</v>
          </cell>
          <cell r="N313">
            <v>0.21928134451993231</v>
          </cell>
          <cell r="O313">
            <v>0.20260376120998513</v>
          </cell>
          <cell r="P313">
            <v>0.21823147578055735</v>
          </cell>
          <cell r="Q313">
            <v>0.13843218915308153</v>
          </cell>
        </row>
        <row r="314">
          <cell r="B314" t="str">
            <v>Ireland</v>
          </cell>
          <cell r="C314" t="str">
            <v>RS4</v>
          </cell>
          <cell r="D314" t="str">
            <v>Netherlands</v>
          </cell>
          <cell r="E314" t="str">
            <v>CS3</v>
          </cell>
          <cell r="F314">
            <v>86.645301669430822</v>
          </cell>
          <cell r="G314">
            <v>90.636660950882288</v>
          </cell>
          <cell r="H314">
            <v>117.08261892831918</v>
          </cell>
          <cell r="I314">
            <v>103.30587362173179</v>
          </cell>
          <cell r="J314">
            <v>98.039544086640959</v>
          </cell>
          <cell r="K314">
            <v>104.02248777716187</v>
          </cell>
          <cell r="L314">
            <v>97.61314237681411</v>
          </cell>
          <cell r="M314">
            <v>85.23373947554937</v>
          </cell>
          <cell r="N314">
            <v>120.85353076682514</v>
          </cell>
          <cell r="O314">
            <v>111.66193796590733</v>
          </cell>
          <cell r="P314">
            <v>120.27491180462862</v>
          </cell>
          <cell r="Q314">
            <v>76.294765829521637</v>
          </cell>
        </row>
        <row r="315">
          <cell r="B315" t="str">
            <v>Ireland</v>
          </cell>
          <cell r="C315" t="str">
            <v>RS4</v>
          </cell>
          <cell r="D315" t="str">
            <v>Norway</v>
          </cell>
          <cell r="E315" t="str">
            <v>CS3</v>
          </cell>
          <cell r="F315">
            <v>0.70249853281785635</v>
          </cell>
          <cell r="G315">
            <v>0.73485948009536861</v>
          </cell>
          <cell r="H315">
            <v>0.94927672280971487</v>
          </cell>
          <cell r="I315">
            <v>0.83757830202508898</v>
          </cell>
          <cell r="J315">
            <v>0.79488021337567405</v>
          </cell>
          <cell r="K315">
            <v>0.84338843117331197</v>
          </cell>
          <cell r="L315">
            <v>0.79142305447873562</v>
          </cell>
          <cell r="M315">
            <v>0.6910539380034012</v>
          </cell>
          <cell r="N315">
            <v>0.97985033710726344</v>
          </cell>
          <cell r="O315">
            <v>0.90532719121830341</v>
          </cell>
          <cell r="P315">
            <v>0.97515903862746323</v>
          </cell>
          <cell r="Q315">
            <v>0.61857896532467516</v>
          </cell>
        </row>
        <row r="316">
          <cell r="B316" t="str">
            <v>Ireland</v>
          </cell>
          <cell r="C316" t="str">
            <v>RS4</v>
          </cell>
          <cell r="D316" t="str">
            <v>Oceania</v>
          </cell>
          <cell r="E316" t="str">
            <v>CS4</v>
          </cell>
          <cell r="F316">
            <v>5.3234314443684827</v>
          </cell>
          <cell r="G316">
            <v>5.568657984010704</v>
          </cell>
          <cell r="H316">
            <v>7.1934805832862105</v>
          </cell>
          <cell r="I316">
            <v>6.3470462382833137</v>
          </cell>
          <cell r="J316">
            <v>6.0234863486718941</v>
          </cell>
          <cell r="K316">
            <v>6.3910745497438741</v>
          </cell>
          <cell r="L316">
            <v>5.9972885026688312</v>
          </cell>
          <cell r="M316">
            <v>5.236705973698891</v>
          </cell>
          <cell r="N316">
            <v>7.42516297423259</v>
          </cell>
          <cell r="O316">
            <v>6.8604374415439535</v>
          </cell>
          <cell r="P316">
            <v>7.3896129984310566</v>
          </cell>
          <cell r="Q316">
            <v>4.6875011989357374</v>
          </cell>
        </row>
        <row r="317">
          <cell r="B317" t="str">
            <v>Ireland</v>
          </cell>
          <cell r="C317" t="str">
            <v>RS4</v>
          </cell>
          <cell r="D317" t="str">
            <v>RoW</v>
          </cell>
          <cell r="E317" t="str">
            <v>CS4</v>
          </cell>
          <cell r="F317">
            <v>0.57361634835899689</v>
          </cell>
          <cell r="G317">
            <v>0.60004027316394404</v>
          </cell>
          <cell r="H317">
            <v>0.77511997802490451</v>
          </cell>
          <cell r="I317">
            <v>0.68391403629725633</v>
          </cell>
          <cell r="J317">
            <v>0.64904944861656355</v>
          </cell>
          <cell r="K317">
            <v>0.68865822423474488</v>
          </cell>
          <cell r="L317">
            <v>0.64622654896693144</v>
          </cell>
          <cell r="M317">
            <v>0.56427140829259814</v>
          </cell>
          <cell r="N317">
            <v>0.80008447854727571</v>
          </cell>
          <cell r="O317">
            <v>0.73923354033736799</v>
          </cell>
          <cell r="P317">
            <v>0.79625385773124191</v>
          </cell>
          <cell r="Q317">
            <v>0.505092880177198</v>
          </cell>
        </row>
        <row r="318">
          <cell r="B318" t="str">
            <v>Ireland</v>
          </cell>
          <cell r="C318" t="str">
            <v>RS4</v>
          </cell>
          <cell r="D318" t="str">
            <v>Spain</v>
          </cell>
          <cell r="E318" t="str">
            <v>CS2</v>
          </cell>
          <cell r="F318">
            <v>7.0592755876306477</v>
          </cell>
          <cell r="G318">
            <v>7.3844646584069364</v>
          </cell>
          <cell r="H318">
            <v>9.5391031898057115</v>
          </cell>
          <cell r="I318">
            <v>8.4166667743744359</v>
          </cell>
          <cell r="J318">
            <v>7.9876017147902383</v>
          </cell>
          <cell r="K318">
            <v>8.4750516690624167</v>
          </cell>
          <cell r="L318">
            <v>7.952861375467644</v>
          </cell>
          <cell r="M318">
            <v>6.9442710075357397</v>
          </cell>
          <cell r="N318">
            <v>9.8463316877366527</v>
          </cell>
          <cell r="O318">
            <v>9.0974626155449041</v>
          </cell>
          <cell r="P318">
            <v>9.7991897119379221</v>
          </cell>
          <cell r="Q318">
            <v>6.2159836425886281</v>
          </cell>
        </row>
        <row r="319">
          <cell r="B319" t="str">
            <v>Ireland</v>
          </cell>
          <cell r="C319" t="str">
            <v>RS4</v>
          </cell>
          <cell r="D319" t="str">
            <v>Sweden</v>
          </cell>
          <cell r="E319" t="str">
            <v>CS3</v>
          </cell>
          <cell r="F319">
            <v>14.362192226498394</v>
          </cell>
          <cell r="G319">
            <v>15.023793815283089</v>
          </cell>
          <cell r="H319">
            <v>19.4074352218875</v>
          </cell>
          <cell r="I319">
            <v>17.123823063624041</v>
          </cell>
          <cell r="J319">
            <v>16.250884362347112</v>
          </cell>
          <cell r="K319">
            <v>17.242607926209931</v>
          </cell>
          <cell r="L319">
            <v>16.180204669343038</v>
          </cell>
          <cell r="M319">
            <v>14.128213843625092</v>
          </cell>
          <cell r="N319">
            <v>20.032495780859609</v>
          </cell>
          <cell r="O319">
            <v>18.508911464907534</v>
          </cell>
          <cell r="P319">
            <v>19.936584789717021</v>
          </cell>
          <cell r="Q319">
            <v>12.646503291082249</v>
          </cell>
        </row>
        <row r="320">
          <cell r="B320" t="str">
            <v>Ireland</v>
          </cell>
          <cell r="C320" t="str">
            <v>RS4</v>
          </cell>
          <cell r="D320" t="str">
            <v>Switzerland</v>
          </cell>
          <cell r="E320" t="str">
            <v>CS1</v>
          </cell>
          <cell r="F320">
            <v>3.8423734428087117</v>
          </cell>
          <cell r="G320">
            <v>4.0193743027314834</v>
          </cell>
          <cell r="H320">
            <v>5.1921470283643307</v>
          </cell>
          <cell r="I320">
            <v>4.5812033386957314</v>
          </cell>
          <cell r="J320">
            <v>4.3476626347356522</v>
          </cell>
          <cell r="K320">
            <v>4.6129823174344802</v>
          </cell>
          <cell r="L320">
            <v>4.3287534201072857</v>
          </cell>
          <cell r="M320">
            <v>3.7797762911785466</v>
          </cell>
          <cell r="N320">
            <v>5.3593719237051962</v>
          </cell>
          <cell r="O320">
            <v>4.9517614544139485</v>
          </cell>
          <cell r="P320">
            <v>5.333712481230962</v>
          </cell>
          <cell r="Q320">
            <v>3.3833684735394063</v>
          </cell>
        </row>
        <row r="321">
          <cell r="B321" t="str">
            <v>Ireland</v>
          </cell>
          <cell r="C321" t="str">
            <v>RS4</v>
          </cell>
          <cell r="D321" t="str">
            <v>UK</v>
          </cell>
          <cell r="E321" t="str">
            <v>CS4</v>
          </cell>
          <cell r="F321">
            <v>1762.7602364116467</v>
          </cell>
          <cell r="G321">
            <v>1843.9626708773753</v>
          </cell>
          <cell r="H321">
            <v>2381.9939574934192</v>
          </cell>
          <cell r="I321">
            <v>2101.7121840364402</v>
          </cell>
          <cell r="J321">
            <v>1994.5710451929754</v>
          </cell>
          <cell r="K321">
            <v>2116.2913812197021</v>
          </cell>
          <cell r="L321">
            <v>1985.8960915101045</v>
          </cell>
          <cell r="M321">
            <v>1734.0426295864168</v>
          </cell>
          <cell r="N321">
            <v>2458.7114864979662</v>
          </cell>
          <cell r="O321">
            <v>2271.7126073139389</v>
          </cell>
          <cell r="P321">
            <v>2446.9397403219855</v>
          </cell>
          <cell r="Q321">
            <v>1552.1831750753518</v>
          </cell>
        </row>
        <row r="322">
          <cell r="B322" t="str">
            <v>Ireland</v>
          </cell>
          <cell r="C322" t="str">
            <v>RS4</v>
          </cell>
          <cell r="D322" t="str">
            <v>USA+</v>
          </cell>
          <cell r="E322" t="str">
            <v>CS5</v>
          </cell>
          <cell r="F322">
            <v>5.4238348299957844</v>
          </cell>
          <cell r="G322">
            <v>5.6736865019578335</v>
          </cell>
          <cell r="H322">
            <v>7.3291543141408155</v>
          </cell>
          <cell r="I322">
            <v>6.4667556658802088</v>
          </cell>
          <cell r="J322">
            <v>6.1370932259289059</v>
          </cell>
          <cell r="K322">
            <v>6.5116143799824293</v>
          </cell>
          <cell r="L322">
            <v>6.1104012714805034</v>
          </cell>
          <cell r="M322">
            <v>5.3354736604416768</v>
          </cell>
          <cell r="N322">
            <v>7.565206385937663</v>
          </cell>
          <cell r="O322">
            <v>6.9898297617444864</v>
          </cell>
          <cell r="P322">
            <v>7.528985914429227</v>
          </cell>
          <cell r="Q322">
            <v>4.7759105257813106</v>
          </cell>
        </row>
        <row r="323">
          <cell r="B323" t="str">
            <v>Italy</v>
          </cell>
          <cell r="C323" t="str">
            <v>RS2</v>
          </cell>
          <cell r="D323" t="str">
            <v>Austria</v>
          </cell>
          <cell r="E323" t="str">
            <v>CS1</v>
          </cell>
          <cell r="F323">
            <v>69.709561413820609</v>
          </cell>
          <cell r="G323">
            <v>74.399762487393687</v>
          </cell>
          <cell r="H323">
            <v>71.526177848722597</v>
          </cell>
          <cell r="I323">
            <v>67.187835935469778</v>
          </cell>
          <cell r="J323">
            <v>66.34657125222725</v>
          </cell>
          <cell r="K323">
            <v>64.064229016257812</v>
          </cell>
          <cell r="L323">
            <v>65.07399147730483</v>
          </cell>
          <cell r="M323">
            <v>44.257437102007572</v>
          </cell>
          <cell r="N323">
            <v>61.750073512546741</v>
          </cell>
          <cell r="O323">
            <v>74.795585715881401</v>
          </cell>
          <cell r="P323">
            <v>66.96421021632024</v>
          </cell>
          <cell r="Q323">
            <v>56.899555520903697</v>
          </cell>
        </row>
        <row r="324">
          <cell r="B324" t="str">
            <v>Italy</v>
          </cell>
          <cell r="C324" t="str">
            <v>RS2</v>
          </cell>
          <cell r="D324" t="str">
            <v>Belgium</v>
          </cell>
          <cell r="E324" t="str">
            <v>CS2</v>
          </cell>
          <cell r="F324">
            <v>455.69796416733357</v>
          </cell>
          <cell r="G324">
            <v>486.35825003651064</v>
          </cell>
          <cell r="H324">
            <v>467.57335678590817</v>
          </cell>
          <cell r="I324">
            <v>439.21320736544186</v>
          </cell>
          <cell r="J324">
            <v>433.71378094954866</v>
          </cell>
          <cell r="K324">
            <v>418.79389493433996</v>
          </cell>
          <cell r="L324">
            <v>425.39480718309352</v>
          </cell>
          <cell r="M324">
            <v>289.31503193549224</v>
          </cell>
          <cell r="N324">
            <v>403.66604259357496</v>
          </cell>
          <cell r="O324">
            <v>488.94578373681941</v>
          </cell>
          <cell r="P324">
            <v>437.75134499125551</v>
          </cell>
          <cell r="Q324">
            <v>371.95774994162139</v>
          </cell>
        </row>
        <row r="325">
          <cell r="B325" t="str">
            <v>Italy</v>
          </cell>
          <cell r="C325" t="str">
            <v>RS2</v>
          </cell>
          <cell r="D325" t="str">
            <v>Denmark</v>
          </cell>
          <cell r="E325" t="str">
            <v>CS3</v>
          </cell>
          <cell r="F325">
            <v>413.41958273516144</v>
          </cell>
          <cell r="G325">
            <v>441.23529311196148</v>
          </cell>
          <cell r="H325">
            <v>424.19320967062106</v>
          </cell>
          <cell r="I325">
            <v>398.4642355218345</v>
          </cell>
          <cell r="J325">
            <v>393.4750304936847</v>
          </cell>
          <cell r="K325">
            <v>379.93936973615985</v>
          </cell>
          <cell r="L325">
            <v>385.9278678251024</v>
          </cell>
          <cell r="M325">
            <v>262.47319318253648</v>
          </cell>
          <cell r="N325">
            <v>366.21503718658181</v>
          </cell>
          <cell r="O325">
            <v>443.582762679111</v>
          </cell>
          <cell r="P325">
            <v>397.13800064637996</v>
          </cell>
          <cell r="Q325">
            <v>337.44855116251551</v>
          </cell>
        </row>
        <row r="326">
          <cell r="B326" t="str">
            <v>Italy</v>
          </cell>
          <cell r="C326" t="str">
            <v>RS2</v>
          </cell>
          <cell r="D326" t="str">
            <v>Eastern-Europe</v>
          </cell>
          <cell r="E326" t="str">
            <v>CS1</v>
          </cell>
          <cell r="F326">
            <v>30.851850709758132</v>
          </cell>
          <cell r="G326">
            <v>32.927625974812891</v>
          </cell>
          <cell r="H326">
            <v>31.655843417641925</v>
          </cell>
          <cell r="I326">
            <v>29.735792935025835</v>
          </cell>
          <cell r="J326">
            <v>29.363468509389087</v>
          </cell>
          <cell r="K326">
            <v>28.35335625929617</v>
          </cell>
          <cell r="L326">
            <v>28.800253931132108</v>
          </cell>
          <cell r="M326">
            <v>19.587325103969736</v>
          </cell>
          <cell r="N326">
            <v>27.329164187625725</v>
          </cell>
          <cell r="O326">
            <v>33.102808244003533</v>
          </cell>
          <cell r="P326">
            <v>29.636821328231367</v>
          </cell>
          <cell r="Q326">
            <v>25.182436336982587</v>
          </cell>
        </row>
        <row r="327">
          <cell r="B327" t="str">
            <v>Italy</v>
          </cell>
          <cell r="C327" t="str">
            <v>RS2</v>
          </cell>
          <cell r="D327" t="str">
            <v>Finland</v>
          </cell>
          <cell r="E327" t="str">
            <v>CS3</v>
          </cell>
          <cell r="F327">
            <v>41.400268510855383</v>
          </cell>
          <cell r="G327">
            <v>44.185762779900237</v>
          </cell>
          <cell r="H327">
            <v>42.479150756860506</v>
          </cell>
          <cell r="I327">
            <v>39.90262443166467</v>
          </cell>
          <cell r="J327">
            <v>39.403000232794945</v>
          </cell>
          <cell r="K327">
            <v>38.047525037048452</v>
          </cell>
          <cell r="L327">
            <v>38.647219486011672</v>
          </cell>
          <cell r="M327">
            <v>26.284339514753299</v>
          </cell>
          <cell r="N327">
            <v>36.673156051124558</v>
          </cell>
          <cell r="O327">
            <v>44.42084083246386</v>
          </cell>
          <cell r="P327">
            <v>39.769813887014074</v>
          </cell>
          <cell r="Q327">
            <v>33.792450116415516</v>
          </cell>
        </row>
        <row r="328">
          <cell r="B328" t="str">
            <v>Italy</v>
          </cell>
          <cell r="C328" t="str">
            <v>RS2</v>
          </cell>
          <cell r="D328" t="str">
            <v>France</v>
          </cell>
          <cell r="E328" t="str">
            <v>CS2</v>
          </cell>
          <cell r="F328">
            <v>720.49343407414949</v>
          </cell>
          <cell r="G328">
            <v>768.96969772378645</v>
          </cell>
          <cell r="H328">
            <v>739.26934066475644</v>
          </cell>
          <cell r="I328">
            <v>694.42976916448833</v>
          </cell>
          <cell r="J328">
            <v>685.73475418660701</v>
          </cell>
          <cell r="K328">
            <v>662.14527001865656</v>
          </cell>
          <cell r="L328">
            <v>672.58181858392538</v>
          </cell>
          <cell r="M328">
            <v>457.42925639213911</v>
          </cell>
          <cell r="N328">
            <v>638.22697513866865</v>
          </cell>
          <cell r="O328">
            <v>773.06078697173723</v>
          </cell>
          <cell r="P328">
            <v>692.11845262383656</v>
          </cell>
          <cell r="Q328">
            <v>588.09373238175078</v>
          </cell>
        </row>
        <row r="329">
          <cell r="B329" t="str">
            <v>Italy</v>
          </cell>
          <cell r="C329" t="str">
            <v>RS2</v>
          </cell>
          <cell r="D329" t="str">
            <v>Germany+</v>
          </cell>
          <cell r="E329" t="str">
            <v>CS1</v>
          </cell>
          <cell r="F329">
            <v>1160.4703601345027</v>
          </cell>
          <cell r="G329">
            <v>1238.5491662346008</v>
          </cell>
          <cell r="H329">
            <v>1190.7119724138049</v>
          </cell>
          <cell r="I329">
            <v>1118.4906429383198</v>
          </cell>
          <cell r="J329">
            <v>1104.4859252191043</v>
          </cell>
          <cell r="K329">
            <v>1066.4912733692286</v>
          </cell>
          <cell r="L329">
            <v>1083.3010105567189</v>
          </cell>
          <cell r="M329">
            <v>736.76326361471445</v>
          </cell>
          <cell r="N329">
            <v>1027.9670190727957</v>
          </cell>
          <cell r="O329">
            <v>1245.1385223458228</v>
          </cell>
          <cell r="P329">
            <v>1114.7678965377761</v>
          </cell>
          <cell r="Q329">
            <v>947.21938207095218</v>
          </cell>
        </row>
        <row r="330">
          <cell r="B330" t="str">
            <v>Italy</v>
          </cell>
          <cell r="C330" t="str">
            <v>RS2</v>
          </cell>
          <cell r="D330" t="str">
            <v>Global</v>
          </cell>
          <cell r="E330" t="str">
            <v>Global</v>
          </cell>
          <cell r="F330">
            <v>1443.1230949577291</v>
          </cell>
          <cell r="G330">
            <v>1540.2193519415939</v>
          </cell>
          <cell r="H330">
            <v>1480.7305777580304</v>
          </cell>
          <cell r="I330">
            <v>1390.9184876822926</v>
          </cell>
          <cell r="J330">
            <v>1373.5026774442601</v>
          </cell>
          <cell r="K330">
            <v>1326.2537674737557</v>
          </cell>
          <cell r="L330">
            <v>1347.157808446095</v>
          </cell>
          <cell r="M330">
            <v>916.21476753235686</v>
          </cell>
          <cell r="N330">
            <v>1278.3462611719465</v>
          </cell>
          <cell r="O330">
            <v>1548.4136603114373</v>
          </cell>
          <cell r="P330">
            <v>1386.289001663647</v>
          </cell>
          <cell r="Q330">
            <v>1177.9311331137706</v>
          </cell>
        </row>
        <row r="331">
          <cell r="B331" t="str">
            <v>Italy</v>
          </cell>
          <cell r="C331" t="str">
            <v>RS2</v>
          </cell>
          <cell r="D331" t="str">
            <v>Greece</v>
          </cell>
          <cell r="E331" t="str">
            <v>CS1</v>
          </cell>
          <cell r="F331">
            <v>39.931667532566706</v>
          </cell>
          <cell r="G331">
            <v>42.618351340817945</v>
          </cell>
          <cell r="H331">
            <v>40.972278347517559</v>
          </cell>
          <cell r="I331">
            <v>38.487149716536607</v>
          </cell>
          <cell r="J331">
            <v>38.005248798544741</v>
          </cell>
          <cell r="K331">
            <v>36.697856677380173</v>
          </cell>
          <cell r="L331">
            <v>37.276278031117194</v>
          </cell>
          <cell r="M331">
            <v>25.351949264315262</v>
          </cell>
          <cell r="N331">
            <v>35.372240989680137</v>
          </cell>
          <cell r="O331">
            <v>42.845090417080527</v>
          </cell>
          <cell r="P331">
            <v>38.359050390020982</v>
          </cell>
          <cell r="Q331">
            <v>32.593722980461635</v>
          </cell>
        </row>
        <row r="332">
          <cell r="B332" t="str">
            <v>Italy</v>
          </cell>
          <cell r="C332" t="str">
            <v>RS2</v>
          </cell>
          <cell r="D332" t="str">
            <v>Italy</v>
          </cell>
          <cell r="E332" t="str">
            <v>CS2</v>
          </cell>
          <cell r="F332">
            <v>5732.1316768879251</v>
          </cell>
          <cell r="G332">
            <v>6117.8011546401094</v>
          </cell>
          <cell r="H332">
            <v>5881.5098167020778</v>
          </cell>
          <cell r="I332">
            <v>5524.7732858479794</v>
          </cell>
          <cell r="J332">
            <v>5455.5971234728486</v>
          </cell>
          <cell r="K332">
            <v>5267.9229226464204</v>
          </cell>
          <cell r="L332">
            <v>5350.9544504843279</v>
          </cell>
          <cell r="M332">
            <v>3639.2347334435553</v>
          </cell>
          <cell r="N332">
            <v>5077.6327558596759</v>
          </cell>
          <cell r="O332">
            <v>6150.3492129042197</v>
          </cell>
          <cell r="P332">
            <v>5506.38481742979</v>
          </cell>
          <cell r="Q332">
            <v>4678.780614699891</v>
          </cell>
        </row>
        <row r="333">
          <cell r="B333" t="str">
            <v>Italy</v>
          </cell>
          <cell r="C333" t="str">
            <v>RS2</v>
          </cell>
          <cell r="D333" t="str">
            <v>Mexico</v>
          </cell>
          <cell r="E333" t="str">
            <v>CS5</v>
          </cell>
          <cell r="F333">
            <v>2.3488714720850847</v>
          </cell>
          <cell r="G333">
            <v>2.5069083220755721</v>
          </cell>
          <cell r="H333">
            <v>2.4100825661318792</v>
          </cell>
          <cell r="I333">
            <v>2.2639016499201436</v>
          </cell>
          <cell r="J333">
            <v>2.235555142283828</v>
          </cell>
          <cell r="K333">
            <v>2.1586513652570423</v>
          </cell>
          <cell r="L333">
            <v>2.1926754243707691</v>
          </cell>
          <cell r="M333">
            <v>1.4912592953983994</v>
          </cell>
          <cell r="N333">
            <v>2.080675636613913</v>
          </cell>
          <cell r="O333">
            <v>2.5202456300506459</v>
          </cell>
          <cell r="P333">
            <v>2.2563665562904953</v>
          </cell>
          <cell r="Q333">
            <v>1.917236890130178</v>
          </cell>
        </row>
        <row r="334">
          <cell r="B334" t="str">
            <v>Italy</v>
          </cell>
          <cell r="C334" t="str">
            <v>RS2</v>
          </cell>
          <cell r="D334" t="str">
            <v>Netherlands</v>
          </cell>
          <cell r="E334" t="str">
            <v>CS3</v>
          </cell>
          <cell r="F334">
            <v>338.27004936550367</v>
          </cell>
          <cell r="G334">
            <v>361.02954629123178</v>
          </cell>
          <cell r="H334">
            <v>347.08529534681958</v>
          </cell>
          <cell r="I334">
            <v>326.03321721870344</v>
          </cell>
          <cell r="J334">
            <v>321.95092721202036</v>
          </cell>
          <cell r="K334">
            <v>310.87571736745963</v>
          </cell>
          <cell r="L334">
            <v>315.7756534826521</v>
          </cell>
          <cell r="M334">
            <v>214.76200867788896</v>
          </cell>
          <cell r="N334">
            <v>299.64613163197117</v>
          </cell>
          <cell r="O334">
            <v>362.95030350623858</v>
          </cell>
          <cell r="P334">
            <v>324.94805929313503</v>
          </cell>
          <cell r="Q334">
            <v>276.10868673626914</v>
          </cell>
        </row>
        <row r="335">
          <cell r="B335" t="str">
            <v>Italy</v>
          </cell>
          <cell r="C335" t="str">
            <v>RS2</v>
          </cell>
          <cell r="D335" t="str">
            <v>Norway</v>
          </cell>
          <cell r="E335" t="str">
            <v>CS3</v>
          </cell>
          <cell r="F335">
            <v>19.631113237541747</v>
          </cell>
          <cell r="G335">
            <v>20.951934463708557</v>
          </cell>
          <cell r="H335">
            <v>20.142695898793004</v>
          </cell>
          <cell r="I335">
            <v>18.920962758676673</v>
          </cell>
          <cell r="J335">
            <v>18.684051753578821</v>
          </cell>
          <cell r="K335">
            <v>18.041314688929074</v>
          </cell>
          <cell r="L335">
            <v>18.325676845479709</v>
          </cell>
          <cell r="M335">
            <v>12.463466154883017</v>
          </cell>
          <cell r="N335">
            <v>17.389618597012106</v>
          </cell>
          <cell r="O335">
            <v>21.063403399431216</v>
          </cell>
          <cell r="P335">
            <v>18.857986866612304</v>
          </cell>
          <cell r="Q335">
            <v>16.02365005520172</v>
          </cell>
        </row>
        <row r="336">
          <cell r="B336" t="str">
            <v>Italy</v>
          </cell>
          <cell r="C336" t="str">
            <v>RS2</v>
          </cell>
          <cell r="D336" t="str">
            <v>Oceania</v>
          </cell>
          <cell r="E336" t="str">
            <v>CS4</v>
          </cell>
          <cell r="F336">
            <v>91.466360499252772</v>
          </cell>
          <cell r="G336">
            <v>97.620403266252069</v>
          </cell>
          <cell r="H336">
            <v>93.84995451926433</v>
          </cell>
          <cell r="I336">
            <v>88.157588402499073</v>
          </cell>
          <cell r="J336">
            <v>87.053759641678681</v>
          </cell>
          <cell r="K336">
            <v>84.059083825278222</v>
          </cell>
          <cell r="L336">
            <v>85.383999595906346</v>
          </cell>
          <cell r="M336">
            <v>58.07046572441439</v>
          </cell>
          <cell r="N336">
            <v>81.022665617204382</v>
          </cell>
          <cell r="O336">
            <v>98.139765450958919</v>
          </cell>
          <cell r="P336">
            <v>87.864167668961343</v>
          </cell>
          <cell r="Q336">
            <v>74.658269998674854</v>
          </cell>
        </row>
        <row r="337">
          <cell r="B337" t="str">
            <v>Italy</v>
          </cell>
          <cell r="C337" t="str">
            <v>RS2</v>
          </cell>
          <cell r="D337" t="str">
            <v>RoW</v>
          </cell>
          <cell r="E337" t="str">
            <v>CS4</v>
          </cell>
          <cell r="F337">
            <v>16.426309563534126</v>
          </cell>
          <cell r="G337">
            <v>17.531505080292273</v>
          </cell>
          <cell r="H337">
            <v>16.854375718487546</v>
          </cell>
          <cell r="I337">
            <v>15.832092034381381</v>
          </cell>
          <cell r="J337">
            <v>15.633857045786682</v>
          </cell>
          <cell r="K337">
            <v>15.096047607058384</v>
          </cell>
          <cell r="L337">
            <v>15.333987287561181</v>
          </cell>
          <cell r="M337">
            <v>10.428789789833404</v>
          </cell>
          <cell r="N337">
            <v>14.550741713416972</v>
          </cell>
          <cell r="O337">
            <v>17.624776573495041</v>
          </cell>
          <cell r="P337">
            <v>15.779397035092661</v>
          </cell>
          <cell r="Q337">
            <v>13.407769236496126</v>
          </cell>
        </row>
        <row r="338">
          <cell r="B338" t="str">
            <v>Italy</v>
          </cell>
          <cell r="C338" t="str">
            <v>RS2</v>
          </cell>
          <cell r="D338" t="str">
            <v>Spain</v>
          </cell>
          <cell r="E338" t="str">
            <v>CS2</v>
          </cell>
          <cell r="F338">
            <v>117.46438430547022</v>
          </cell>
          <cell r="G338">
            <v>125.3676269912991</v>
          </cell>
          <cell r="H338">
            <v>120.52548133028459</v>
          </cell>
          <cell r="I338">
            <v>113.21514037545218</v>
          </cell>
          <cell r="J338">
            <v>111.79756384719951</v>
          </cell>
          <cell r="K338">
            <v>107.95169363821886</v>
          </cell>
          <cell r="L338">
            <v>109.65319804272296</v>
          </cell>
          <cell r="M338">
            <v>74.576177136795266</v>
          </cell>
          <cell r="N338">
            <v>104.05221635106665</v>
          </cell>
          <cell r="O338">
            <v>126.03461055689786</v>
          </cell>
          <cell r="P338">
            <v>112.83831893400269</v>
          </cell>
          <cell r="Q338">
            <v>95.878830980462453</v>
          </cell>
        </row>
        <row r="339">
          <cell r="B339" t="str">
            <v>Italy</v>
          </cell>
          <cell r="C339" t="str">
            <v>RS2</v>
          </cell>
          <cell r="D339" t="str">
            <v>Sweden</v>
          </cell>
          <cell r="E339" t="str">
            <v>CS3</v>
          </cell>
          <cell r="F339">
            <v>74.15118514972454</v>
          </cell>
          <cell r="G339">
            <v>79.140227702027872</v>
          </cell>
          <cell r="H339">
            <v>76.083549360292395</v>
          </cell>
          <cell r="I339">
            <v>71.468785073615337</v>
          </cell>
          <cell r="J339">
            <v>70.573918257329908</v>
          </cell>
          <cell r="K339">
            <v>68.146153998281591</v>
          </cell>
          <cell r="L339">
            <v>69.220254619311973</v>
          </cell>
          <cell r="M339">
            <v>47.077349882058122</v>
          </cell>
          <cell r="N339">
            <v>65.684549453070503</v>
          </cell>
          <cell r="O339">
            <v>79.561271256267432</v>
          </cell>
          <cell r="P339">
            <v>71.230910788243506</v>
          </cell>
          <cell r="Q339">
            <v>60.524975208509467</v>
          </cell>
        </row>
        <row r="340">
          <cell r="B340" t="str">
            <v>Italy</v>
          </cell>
          <cell r="C340" t="str">
            <v>RS2</v>
          </cell>
          <cell r="D340" t="str">
            <v>Switzerland</v>
          </cell>
          <cell r="E340" t="str">
            <v>CS1</v>
          </cell>
          <cell r="F340">
            <v>366.70744071472012</v>
          </cell>
          <cell r="G340">
            <v>391.38026316897844</v>
          </cell>
          <cell r="H340">
            <v>376.26375910336412</v>
          </cell>
          <cell r="I340">
            <v>353.44189324037029</v>
          </cell>
          <cell r="J340">
            <v>349.01641683944746</v>
          </cell>
          <cell r="K340">
            <v>337.01014591745701</v>
          </cell>
          <cell r="L340">
            <v>342.3220055864943</v>
          </cell>
          <cell r="M340">
            <v>232.81643383072887</v>
          </cell>
          <cell r="N340">
            <v>324.83652116684243</v>
          </cell>
          <cell r="O340">
            <v>393.46249292556098</v>
          </cell>
          <cell r="P340">
            <v>352.26550920518036</v>
          </cell>
          <cell r="Q340">
            <v>299.32035089147655</v>
          </cell>
        </row>
        <row r="341">
          <cell r="B341" t="str">
            <v>Italy</v>
          </cell>
          <cell r="C341" t="str">
            <v>RS2</v>
          </cell>
          <cell r="D341" t="str">
            <v>UK</v>
          </cell>
          <cell r="E341" t="str">
            <v>CS4</v>
          </cell>
          <cell r="F341">
            <v>508.61385395447559</v>
          </cell>
          <cell r="G341">
            <v>542.83442851368477</v>
          </cell>
          <cell r="H341">
            <v>521.86822347528789</v>
          </cell>
          <cell r="I341">
            <v>490.21487843165835</v>
          </cell>
          <cell r="J341">
            <v>484.0768556975928</v>
          </cell>
          <cell r="K341">
            <v>467.42446458888412</v>
          </cell>
          <cell r="L341">
            <v>474.79187827612418</v>
          </cell>
          <cell r="M341">
            <v>322.91044720498058</v>
          </cell>
          <cell r="N341">
            <v>450.53995799436842</v>
          </cell>
          <cell r="O341">
            <v>545.72242800245999</v>
          </cell>
          <cell r="P341">
            <v>488.58326382165114</v>
          </cell>
          <cell r="Q341">
            <v>415.14968154778649</v>
          </cell>
        </row>
        <row r="342">
          <cell r="B342" t="str">
            <v>Italy</v>
          </cell>
          <cell r="C342" t="str">
            <v>RS2</v>
          </cell>
          <cell r="D342" t="str">
            <v>USA+</v>
          </cell>
          <cell r="E342" t="str">
            <v>CS5</v>
          </cell>
          <cell r="F342">
            <v>10.961400203063727</v>
          </cell>
          <cell r="G342">
            <v>11.698905503019335</v>
          </cell>
          <cell r="H342">
            <v>11.247051975282103</v>
          </cell>
          <cell r="I342">
            <v>10.564874366294003</v>
          </cell>
          <cell r="J342">
            <v>10.432590663991197</v>
          </cell>
          <cell r="K342">
            <v>10.073706371199529</v>
          </cell>
          <cell r="L342">
            <v>10.232485313730255</v>
          </cell>
          <cell r="M342">
            <v>6.9592100451925303</v>
          </cell>
          <cell r="N342">
            <v>9.7098196375315933</v>
          </cell>
          <cell r="O342">
            <v>11.761146273569677</v>
          </cell>
          <cell r="P342">
            <v>10.529710596022309</v>
          </cell>
          <cell r="Q342">
            <v>8.9471054872741629</v>
          </cell>
        </row>
        <row r="343">
          <cell r="B343" t="str">
            <v>Luxembourg</v>
          </cell>
          <cell r="C343" t="str">
            <v>RS2</v>
          </cell>
          <cell r="D343" t="str">
            <v>Austria</v>
          </cell>
          <cell r="E343" t="str">
            <v>CS1</v>
          </cell>
          <cell r="F343">
            <v>0.67710010938678866</v>
          </cell>
          <cell r="G343">
            <v>0.73692429375891821</v>
          </cell>
          <cell r="H343">
            <v>0.91929377080705466</v>
          </cell>
          <cell r="I343">
            <v>0.74197881484555361</v>
          </cell>
          <cell r="J343">
            <v>0.69242104443496155</v>
          </cell>
          <cell r="K343">
            <v>0.82342524216175217</v>
          </cell>
          <cell r="L343">
            <v>0.68174269316058611</v>
          </cell>
          <cell r="M343">
            <v>0.53069021036742292</v>
          </cell>
          <cell r="N343">
            <v>0.75390082099377131</v>
          </cell>
          <cell r="O343">
            <v>0.75826973559737376</v>
          </cell>
          <cell r="P343">
            <v>0.76209217413510488</v>
          </cell>
          <cell r="Q343">
            <v>0.69502719683063752</v>
          </cell>
        </row>
        <row r="344">
          <cell r="B344" t="str">
            <v>Luxembourg</v>
          </cell>
          <cell r="C344" t="str">
            <v>RS2</v>
          </cell>
          <cell r="D344" t="str">
            <v>Belgium</v>
          </cell>
          <cell r="E344" t="str">
            <v>CS2</v>
          </cell>
          <cell r="F344">
            <v>213.02946315294983</v>
          </cell>
          <cell r="G344">
            <v>231.85136807318327</v>
          </cell>
          <cell r="H344">
            <v>289.22851401137115</v>
          </cell>
          <cell r="I344">
            <v>233.44162319004684</v>
          </cell>
          <cell r="J344">
            <v>217.84974086826332</v>
          </cell>
          <cell r="K344">
            <v>259.06632542589335</v>
          </cell>
          <cell r="L344">
            <v>214.49011441450457</v>
          </cell>
          <cell r="M344">
            <v>166.96593169580711</v>
          </cell>
          <cell r="N344">
            <v>237.19252875667141</v>
          </cell>
          <cell r="O344">
            <v>238.56707813225685</v>
          </cell>
          <cell r="P344">
            <v>239.76969502500188</v>
          </cell>
          <cell r="Q344">
            <v>218.66968940770221</v>
          </cell>
        </row>
        <row r="345">
          <cell r="B345" t="str">
            <v>Luxembourg</v>
          </cell>
          <cell r="C345" t="str">
            <v>RS2</v>
          </cell>
          <cell r="D345" t="str">
            <v>Denmark</v>
          </cell>
          <cell r="E345" t="str">
            <v>CS3</v>
          </cell>
          <cell r="F345">
            <v>6.7398821715717334</v>
          </cell>
          <cell r="G345">
            <v>7.3353745486793054</v>
          </cell>
          <cell r="H345">
            <v>9.150687779257229</v>
          </cell>
          <cell r="I345">
            <v>7.3856874582260197</v>
          </cell>
          <cell r="J345">
            <v>6.8923873854263098</v>
          </cell>
          <cell r="K345">
            <v>8.1964085256082164</v>
          </cell>
          <cell r="L345">
            <v>6.7860946402647073</v>
          </cell>
          <cell r="M345">
            <v>5.2825120508728647</v>
          </cell>
          <cell r="N345">
            <v>7.5043595948477559</v>
          </cell>
          <cell r="O345">
            <v>7.5478479494318451</v>
          </cell>
          <cell r="P345">
            <v>7.5858966589139865</v>
          </cell>
          <cell r="Q345">
            <v>6.918329132923474</v>
          </cell>
        </row>
        <row r="346">
          <cell r="B346" t="str">
            <v>Luxembourg</v>
          </cell>
          <cell r="C346" t="str">
            <v>RS2</v>
          </cell>
          <cell r="D346" t="str">
            <v>Eastern-Europe</v>
          </cell>
          <cell r="E346" t="str">
            <v>CS1</v>
          </cell>
          <cell r="F346">
            <v>0.25391254102004579</v>
          </cell>
          <cell r="G346">
            <v>0.27634661015959433</v>
          </cell>
          <cell r="H346">
            <v>0.34473516405264559</v>
          </cell>
          <cell r="I346">
            <v>0.27824205556708259</v>
          </cell>
          <cell r="J346">
            <v>0.2596578916631106</v>
          </cell>
          <cell r="K346">
            <v>0.3087844658106571</v>
          </cell>
          <cell r="L346">
            <v>0.25565350993521985</v>
          </cell>
          <cell r="M346">
            <v>0.1990088288877836</v>
          </cell>
          <cell r="N346">
            <v>0.28271280787266428</v>
          </cell>
          <cell r="O346">
            <v>0.28435115084901513</v>
          </cell>
          <cell r="P346">
            <v>0.28578456530066437</v>
          </cell>
          <cell r="Q346">
            <v>0.26063519881148905</v>
          </cell>
        </row>
        <row r="347">
          <cell r="B347" t="str">
            <v>Luxembourg</v>
          </cell>
          <cell r="C347" t="str">
            <v>RS2</v>
          </cell>
          <cell r="D347" t="str">
            <v>Finland</v>
          </cell>
          <cell r="E347" t="str">
            <v>CS3</v>
          </cell>
          <cell r="F347">
            <v>0.75823674430181986</v>
          </cell>
          <cell r="G347">
            <v>0.82522963672642169</v>
          </cell>
          <cell r="H347">
            <v>1.0294523751664379</v>
          </cell>
          <cell r="I347">
            <v>0.83088983905042701</v>
          </cell>
          <cell r="J347">
            <v>0.77539358086045973</v>
          </cell>
          <cell r="K347">
            <v>0.92209595913092435</v>
          </cell>
          <cell r="L347">
            <v>0.76343564702977951</v>
          </cell>
          <cell r="M347">
            <v>0.59428260572319724</v>
          </cell>
          <cell r="N347">
            <v>0.84424045442037243</v>
          </cell>
          <cell r="O347">
            <v>0.84913289431108241</v>
          </cell>
          <cell r="P347">
            <v>0.85341337412782325</v>
          </cell>
          <cell r="Q347">
            <v>0.77831202745389072</v>
          </cell>
        </row>
        <row r="348">
          <cell r="B348" t="str">
            <v>Luxembourg</v>
          </cell>
          <cell r="C348" t="str">
            <v>RS2</v>
          </cell>
          <cell r="D348" t="str">
            <v>France</v>
          </cell>
          <cell r="E348" t="str">
            <v>CS2</v>
          </cell>
          <cell r="F348">
            <v>56.438376688346452</v>
          </cell>
          <cell r="G348">
            <v>61.424906458257624</v>
          </cell>
          <cell r="H348">
            <v>76.625963287831837</v>
          </cell>
          <cell r="I348">
            <v>61.846216337124829</v>
          </cell>
          <cell r="J348">
            <v>57.715423747531794</v>
          </cell>
          <cell r="K348">
            <v>68.635026560408676</v>
          </cell>
          <cell r="L348">
            <v>56.825350325184417</v>
          </cell>
          <cell r="M348">
            <v>44.234661289095975</v>
          </cell>
          <cell r="N348">
            <v>62.839952218342262</v>
          </cell>
          <cell r="O348">
            <v>63.204114688114466</v>
          </cell>
          <cell r="P348">
            <v>63.522726696988464</v>
          </cell>
          <cell r="Q348">
            <v>57.932654565508763</v>
          </cell>
        </row>
        <row r="349">
          <cell r="B349" t="str">
            <v>Luxembourg</v>
          </cell>
          <cell r="C349" t="str">
            <v>RS2</v>
          </cell>
          <cell r="D349" t="str">
            <v>Germany+</v>
          </cell>
          <cell r="E349" t="str">
            <v>CS1</v>
          </cell>
          <cell r="F349">
            <v>63.278947491538283</v>
          </cell>
          <cell r="G349">
            <v>68.869865834523793</v>
          </cell>
          <cell r="H349">
            <v>85.913355271616922</v>
          </cell>
          <cell r="I349">
            <v>69.342240258928683</v>
          </cell>
          <cell r="J349">
            <v>64.710778074629786</v>
          </cell>
          <cell r="K349">
            <v>76.95388309588327</v>
          </cell>
          <cell r="L349">
            <v>63.712823975642323</v>
          </cell>
          <cell r="M349">
            <v>49.596089988120731</v>
          </cell>
          <cell r="N349">
            <v>70.456421146788969</v>
          </cell>
          <cell r="O349">
            <v>70.864721653558547</v>
          </cell>
          <cell r="P349">
            <v>71.221950790233464</v>
          </cell>
          <cell r="Q349">
            <v>64.954338189765892</v>
          </cell>
        </row>
        <row r="350">
          <cell r="B350" t="str">
            <v>Luxembourg</v>
          </cell>
          <cell r="C350" t="str">
            <v>RS2</v>
          </cell>
          <cell r="D350" t="str">
            <v>Global</v>
          </cell>
          <cell r="E350" t="str">
            <v>Global</v>
          </cell>
          <cell r="F350">
            <v>34.043677112310995</v>
          </cell>
          <cell r="G350">
            <v>37.051556136457961</v>
          </cell>
          <cell r="H350">
            <v>46.220846623488725</v>
          </cell>
          <cell r="I350">
            <v>37.3056906159024</v>
          </cell>
          <cell r="J350">
            <v>34.81399299117129</v>
          </cell>
          <cell r="K350">
            <v>41.400706751721778</v>
          </cell>
          <cell r="L350">
            <v>34.277099941182129</v>
          </cell>
          <cell r="M350">
            <v>26.682385540854341</v>
          </cell>
          <cell r="N350">
            <v>37.905112949785178</v>
          </cell>
          <cell r="O350">
            <v>38.124776063162891</v>
          </cell>
          <cell r="P350">
            <v>38.316963099549625</v>
          </cell>
          <cell r="Q350">
            <v>34.945026806457804</v>
          </cell>
        </row>
        <row r="351">
          <cell r="B351" t="str">
            <v>Luxembourg</v>
          </cell>
          <cell r="C351" t="str">
            <v>RS2</v>
          </cell>
          <cell r="D351" t="str">
            <v>Greece</v>
          </cell>
          <cell r="E351" t="str">
            <v>CS1</v>
          </cell>
          <cell r="F351">
            <v>8.4637513673348583E-2</v>
          </cell>
          <cell r="G351">
            <v>9.2115536719864777E-2</v>
          </cell>
          <cell r="H351">
            <v>0.11491172135088183</v>
          </cell>
          <cell r="I351">
            <v>9.2747351855694202E-2</v>
          </cell>
          <cell r="J351">
            <v>8.6552630554370194E-2</v>
          </cell>
          <cell r="K351">
            <v>0.10292815527021902</v>
          </cell>
          <cell r="L351">
            <v>8.5217836645073264E-2</v>
          </cell>
          <cell r="M351">
            <v>6.6336276295927865E-2</v>
          </cell>
          <cell r="N351">
            <v>9.4237602624221414E-2</v>
          </cell>
          <cell r="O351">
            <v>9.478371694967172E-2</v>
          </cell>
          <cell r="P351">
            <v>9.526152176688811E-2</v>
          </cell>
          <cell r="Q351">
            <v>8.687839960382969E-2</v>
          </cell>
        </row>
        <row r="352">
          <cell r="B352" t="str">
            <v>Luxembourg</v>
          </cell>
          <cell r="C352" t="str">
            <v>RS2</v>
          </cell>
          <cell r="D352" t="str">
            <v>Italy</v>
          </cell>
          <cell r="E352" t="str">
            <v>CS2</v>
          </cell>
          <cell r="F352">
            <v>4.1707125464695061</v>
          </cell>
          <cell r="G352">
            <v>4.5392097197591559</v>
          </cell>
          <cell r="H352">
            <v>5.6625453321349815</v>
          </cell>
          <cell r="I352">
            <v>4.570343896552477</v>
          </cell>
          <cell r="J352">
            <v>4.2650844349734509</v>
          </cell>
          <cell r="K352">
            <v>5.0720269291847186</v>
          </cell>
          <cell r="L352">
            <v>4.1993093257713863</v>
          </cell>
          <cell r="M352">
            <v>3.2688760317473049</v>
          </cell>
          <cell r="N352">
            <v>4.6437795081143927</v>
          </cell>
          <cell r="O352">
            <v>4.6706905759152821</v>
          </cell>
          <cell r="P352">
            <v>4.6942355320398095</v>
          </cell>
          <cell r="Q352">
            <v>4.281137471066593</v>
          </cell>
        </row>
        <row r="353">
          <cell r="B353" t="str">
            <v>Luxembourg</v>
          </cell>
          <cell r="C353" t="str">
            <v>RS2</v>
          </cell>
          <cell r="D353" t="str">
            <v>Mexico</v>
          </cell>
          <cell r="E353" t="str">
            <v>CS5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Luxembourg</v>
          </cell>
          <cell r="C354" t="str">
            <v>RS2</v>
          </cell>
          <cell r="D354" t="str">
            <v>Netherlands</v>
          </cell>
          <cell r="E354" t="str">
            <v>CS3</v>
          </cell>
          <cell r="F354">
            <v>30.658290359230943</v>
          </cell>
          <cell r="G354">
            <v>33.367058515605862</v>
          </cell>
          <cell r="H354">
            <v>41.624532266520561</v>
          </cell>
          <cell r="I354">
            <v>33.595921239082998</v>
          </cell>
          <cell r="J354">
            <v>31.352004137695989</v>
          </cell>
          <cell r="K354">
            <v>37.283718926257229</v>
          </cell>
          <cell r="L354">
            <v>30.868501049468527</v>
          </cell>
          <cell r="M354">
            <v>24.029023677134937</v>
          </cell>
          <cell r="N354">
            <v>34.135735545844256</v>
          </cell>
          <cell r="O354">
            <v>34.333554820446388</v>
          </cell>
          <cell r="P354">
            <v>34.506630306545794</v>
          </cell>
          <cell r="Q354">
            <v>31.470007628995663</v>
          </cell>
        </row>
        <row r="355">
          <cell r="B355" t="str">
            <v>Luxembourg</v>
          </cell>
          <cell r="C355" t="str">
            <v>RS2</v>
          </cell>
          <cell r="D355" t="str">
            <v>Norway</v>
          </cell>
          <cell r="E355" t="str">
            <v>CS3</v>
          </cell>
          <cell r="F355">
            <v>0.25274558143393994</v>
          </cell>
          <cell r="G355">
            <v>0.2750765455754739</v>
          </cell>
          <cell r="H355">
            <v>0.34315079172214602</v>
          </cell>
          <cell r="I355">
            <v>0.27696327968347567</v>
          </cell>
          <cell r="J355">
            <v>0.2584645269534866</v>
          </cell>
          <cell r="K355">
            <v>0.30736531971030806</v>
          </cell>
          <cell r="L355">
            <v>0.2544785490099265</v>
          </cell>
          <cell r="M355">
            <v>0.19809420190773241</v>
          </cell>
          <cell r="N355">
            <v>0.28141348480679079</v>
          </cell>
          <cell r="O355">
            <v>0.28304429810369414</v>
          </cell>
          <cell r="P355">
            <v>0.28447112470927438</v>
          </cell>
          <cell r="Q355">
            <v>0.25943734248463024</v>
          </cell>
        </row>
        <row r="356">
          <cell r="B356" t="str">
            <v>Luxembourg</v>
          </cell>
          <cell r="C356" t="str">
            <v>RS2</v>
          </cell>
          <cell r="D356" t="str">
            <v>Oceania</v>
          </cell>
          <cell r="E356" t="str">
            <v>CS4</v>
          </cell>
          <cell r="F356">
            <v>9.5763458055469389E-2</v>
          </cell>
          <cell r="G356">
            <v>0.10422449755524364</v>
          </cell>
          <cell r="H356">
            <v>0.13001733309578667</v>
          </cell>
          <cell r="I356">
            <v>0.10493936735272288</v>
          </cell>
          <cell r="J356">
            <v>9.7930324816405262E-2</v>
          </cell>
          <cell r="K356">
            <v>0.11645847865980311</v>
          </cell>
          <cell r="L356">
            <v>9.6420066835068763E-2</v>
          </cell>
          <cell r="M356">
            <v>7.5056448812265586E-2</v>
          </cell>
          <cell r="N356">
            <v>0.10662551762782159</v>
          </cell>
          <cell r="O356">
            <v>0.10724342089587585</v>
          </cell>
          <cell r="P356">
            <v>0.10778403509384007</v>
          </cell>
          <cell r="Q356">
            <v>9.8298917528427551E-2</v>
          </cell>
        </row>
        <row r="357">
          <cell r="B357" t="str">
            <v>Luxembourg</v>
          </cell>
          <cell r="C357" t="str">
            <v>RS2</v>
          </cell>
          <cell r="D357" t="str">
            <v>RoW</v>
          </cell>
          <cell r="E357" t="str">
            <v>CS4</v>
          </cell>
          <cell r="F357">
            <v>0.35378781969096079</v>
          </cell>
          <cell r="G357">
            <v>0.38504622219361839</v>
          </cell>
          <cell r="H357">
            <v>0.48033508534484909</v>
          </cell>
          <cell r="I357">
            <v>0.3876872319498304</v>
          </cell>
          <cell r="J357">
            <v>0.36179307641914066</v>
          </cell>
          <cell r="K357">
            <v>0.43024335259189045</v>
          </cell>
          <cell r="L357">
            <v>0.3562135903684342</v>
          </cell>
          <cell r="M357">
            <v>0.27728799605019122</v>
          </cell>
          <cell r="N357">
            <v>0.39391653320535691</v>
          </cell>
          <cell r="O357">
            <v>0.39619931052380136</v>
          </cell>
          <cell r="P357">
            <v>0.39819655166646106</v>
          </cell>
          <cell r="Q357">
            <v>0.36315480264110739</v>
          </cell>
        </row>
        <row r="358">
          <cell r="B358" t="str">
            <v>Luxembourg</v>
          </cell>
          <cell r="C358" t="str">
            <v>RS2</v>
          </cell>
          <cell r="D358" t="str">
            <v>Spain</v>
          </cell>
          <cell r="E358" t="str">
            <v>CS2</v>
          </cell>
          <cell r="F358">
            <v>1.1905278731562046</v>
          </cell>
          <cell r="G358">
            <v>1.2957152125119138</v>
          </cell>
          <cell r="H358">
            <v>1.6163708181288692</v>
          </cell>
          <cell r="I358">
            <v>1.3046024481742222</v>
          </cell>
          <cell r="J358">
            <v>1.2174662829493805</v>
          </cell>
          <cell r="K358">
            <v>1.4478076264701472</v>
          </cell>
          <cell r="L358">
            <v>1.1986908099354856</v>
          </cell>
          <cell r="M358">
            <v>0.93309907751415633</v>
          </cell>
          <cell r="N358">
            <v>1.3255646078705887</v>
          </cell>
          <cell r="O358">
            <v>1.3332463591196588</v>
          </cell>
          <cell r="P358">
            <v>1.3399672554236295</v>
          </cell>
          <cell r="Q358">
            <v>1.22204861431476</v>
          </cell>
        </row>
        <row r="359">
          <cell r="B359" t="str">
            <v>Luxembourg</v>
          </cell>
          <cell r="C359" t="str">
            <v>RS2</v>
          </cell>
          <cell r="D359" t="str">
            <v>Sweden</v>
          </cell>
          <cell r="E359" t="str">
            <v>CS3</v>
          </cell>
          <cell r="F359">
            <v>0.75823674430181975</v>
          </cell>
          <cell r="G359">
            <v>0.82522963672642158</v>
          </cell>
          <cell r="H359">
            <v>1.0294523751664379</v>
          </cell>
          <cell r="I359">
            <v>0.8308898390504269</v>
          </cell>
          <cell r="J359">
            <v>0.77539358086045962</v>
          </cell>
          <cell r="K359">
            <v>0.92209595913092413</v>
          </cell>
          <cell r="L359">
            <v>0.7634356470297794</v>
          </cell>
          <cell r="M359">
            <v>0.59428260572319713</v>
          </cell>
          <cell r="N359">
            <v>0.84424045442037243</v>
          </cell>
          <cell r="O359">
            <v>0.84913289431108241</v>
          </cell>
          <cell r="P359">
            <v>0.85341337412782314</v>
          </cell>
          <cell r="Q359">
            <v>0.77831202745389072</v>
          </cell>
        </row>
        <row r="360">
          <cell r="B360" t="str">
            <v>Luxembourg</v>
          </cell>
          <cell r="C360" t="str">
            <v>RS2</v>
          </cell>
          <cell r="D360" t="str">
            <v>Switzerland</v>
          </cell>
          <cell r="E360" t="str">
            <v>CS1</v>
          </cell>
          <cell r="F360">
            <v>2.7930379512205032</v>
          </cell>
          <cell r="G360">
            <v>3.0398127117555367</v>
          </cell>
          <cell r="H360">
            <v>3.7920868045791005</v>
          </cell>
          <cell r="I360">
            <v>3.0606626112379085</v>
          </cell>
          <cell r="J360">
            <v>2.8562368082942164</v>
          </cell>
          <cell r="K360">
            <v>3.396629123917227</v>
          </cell>
          <cell r="L360">
            <v>2.8121886092874178</v>
          </cell>
          <cell r="M360">
            <v>2.1890971177656198</v>
          </cell>
          <cell r="N360">
            <v>3.109840886599307</v>
          </cell>
          <cell r="O360">
            <v>3.1278626593391659</v>
          </cell>
          <cell r="P360">
            <v>3.1436302183073077</v>
          </cell>
          <cell r="Q360">
            <v>2.8669871869263788</v>
          </cell>
        </row>
        <row r="361">
          <cell r="B361" t="str">
            <v>Luxembourg</v>
          </cell>
          <cell r="C361" t="str">
            <v>RS2</v>
          </cell>
          <cell r="D361" t="str">
            <v>UK</v>
          </cell>
          <cell r="E361" t="str">
            <v>CS4</v>
          </cell>
          <cell r="F361">
            <v>9.9193948644948549</v>
          </cell>
          <cell r="G361">
            <v>10.79580840956269</v>
          </cell>
          <cell r="H361">
            <v>13.467488459518972</v>
          </cell>
          <cell r="I361">
            <v>10.869856234713181</v>
          </cell>
          <cell r="J361">
            <v>10.143843808350054</v>
          </cell>
          <cell r="K361">
            <v>12.063031751378542</v>
          </cell>
          <cell r="L361">
            <v>9.9874078820758161</v>
          </cell>
          <cell r="M361">
            <v>7.774516167371071</v>
          </cell>
          <cell r="N361">
            <v>11.044511481288476</v>
          </cell>
          <cell r="O361">
            <v>11.108515294729942</v>
          </cell>
          <cell r="P361">
            <v>11.164513332059103</v>
          </cell>
          <cell r="Q361">
            <v>10.182023472378125</v>
          </cell>
        </row>
        <row r="362">
          <cell r="B362" t="str">
            <v>Luxembourg</v>
          </cell>
          <cell r="C362" t="str">
            <v>RS2</v>
          </cell>
          <cell r="D362" t="str">
            <v>USA+</v>
          </cell>
          <cell r="E362" t="str">
            <v>CS5</v>
          </cell>
          <cell r="F362">
            <v>0.2545294415764201</v>
          </cell>
          <cell r="G362">
            <v>0.2770180160573682</v>
          </cell>
          <cell r="H362">
            <v>0.34557272533910871</v>
          </cell>
          <cell r="I362">
            <v>0.27891806659905655</v>
          </cell>
          <cell r="J362">
            <v>0.260288751002277</v>
          </cell>
          <cell r="K362">
            <v>0.30953468203862711</v>
          </cell>
          <cell r="L362">
            <v>0.25627464031296532</v>
          </cell>
          <cell r="M362">
            <v>0.19949233654270715</v>
          </cell>
          <cell r="N362">
            <v>0.28339968095018209</v>
          </cell>
          <cell r="O362">
            <v>0.28504200441008681</v>
          </cell>
          <cell r="P362">
            <v>0.28647890145526678</v>
          </cell>
          <cell r="Q362">
            <v>0.26126843259549842</v>
          </cell>
        </row>
        <row r="363">
          <cell r="B363" t="str">
            <v>Mexico</v>
          </cell>
          <cell r="C363" t="str">
            <v>RS5</v>
          </cell>
          <cell r="D363" t="str">
            <v>Austria</v>
          </cell>
          <cell r="E363" t="str">
            <v>CS1</v>
          </cell>
          <cell r="F363">
            <v>7.1737776109987855E-2</v>
          </cell>
          <cell r="G363">
            <v>0.10686135508967134</v>
          </cell>
          <cell r="H363">
            <v>7.3133285454156371E-2</v>
          </cell>
          <cell r="I363">
            <v>5.9668348622091263E-2</v>
          </cell>
          <cell r="J363">
            <v>6.934491963255375E-2</v>
          </cell>
          <cell r="K363">
            <v>8.5065054326311035E-2</v>
          </cell>
          <cell r="L363">
            <v>0.11424032040010725</v>
          </cell>
          <cell r="M363">
            <v>0.12324234205259614</v>
          </cell>
          <cell r="N363">
            <v>9.4495390433242579E-2</v>
          </cell>
          <cell r="O363">
            <v>0.11549071207168471</v>
          </cell>
          <cell r="P363">
            <v>8.8427009723174882E-2</v>
          </cell>
          <cell r="Q363">
            <v>9.496511917647471E-2</v>
          </cell>
        </row>
        <row r="364">
          <cell r="B364" t="str">
            <v>Mexico</v>
          </cell>
          <cell r="C364" t="str">
            <v>RS5</v>
          </cell>
          <cell r="D364" t="str">
            <v>Belgium</v>
          </cell>
          <cell r="E364" t="str">
            <v>CS2</v>
          </cell>
          <cell r="F364">
            <v>3.9829699662799531</v>
          </cell>
          <cell r="G364">
            <v>5.9330744686812187</v>
          </cell>
          <cell r="H364">
            <v>4.0604503693100709</v>
          </cell>
          <cell r="I364">
            <v>3.3128604395951293</v>
          </cell>
          <cell r="J364">
            <v>3.8501156181241623</v>
          </cell>
          <cell r="K364">
            <v>4.7229169195627971</v>
          </cell>
          <cell r="L364">
            <v>6.3427637399046111</v>
          </cell>
          <cell r="M364">
            <v>6.8425671046296728</v>
          </cell>
          <cell r="N364">
            <v>5.2465008320086737</v>
          </cell>
          <cell r="O364">
            <v>6.4121870304502213</v>
          </cell>
          <cell r="P364">
            <v>4.9095768371096016</v>
          </cell>
          <cell r="Q364">
            <v>5.2725807522131056</v>
          </cell>
        </row>
        <row r="365">
          <cell r="B365" t="str">
            <v>Mexico</v>
          </cell>
          <cell r="C365" t="str">
            <v>RS5</v>
          </cell>
          <cell r="D365" t="str">
            <v>Denmark</v>
          </cell>
          <cell r="E365" t="str">
            <v>CS3</v>
          </cell>
          <cell r="F365">
            <v>8.6403771517693428</v>
          </cell>
          <cell r="G365">
            <v>12.870797799868727</v>
          </cell>
          <cell r="H365">
            <v>8.8084577322705755</v>
          </cell>
          <cell r="I365">
            <v>7.1866882983335953</v>
          </cell>
          <cell r="J365">
            <v>8.352172198170198</v>
          </cell>
          <cell r="K365">
            <v>10.245566445887418</v>
          </cell>
          <cell r="L365">
            <v>13.7595491207103</v>
          </cell>
          <cell r="M365">
            <v>14.843787668705499</v>
          </cell>
          <cell r="N365">
            <v>11.381392854931795</v>
          </cell>
          <cell r="O365">
            <v>13.910151163534939</v>
          </cell>
          <cell r="P365">
            <v>10.650493447691783</v>
          </cell>
          <cell r="Q365">
            <v>11.437968814218983</v>
          </cell>
        </row>
        <row r="366">
          <cell r="B366" t="str">
            <v>Mexico</v>
          </cell>
          <cell r="C366" t="str">
            <v>RS5</v>
          </cell>
          <cell r="D366" t="str">
            <v>Eastern-Europe</v>
          </cell>
          <cell r="E366" t="str">
            <v>CS1</v>
          </cell>
          <cell r="F366">
            <v>0.28695110443995142</v>
          </cell>
          <cell r="G366">
            <v>0.42744542035868538</v>
          </cell>
          <cell r="H366">
            <v>0.29253314181662549</v>
          </cell>
          <cell r="I366">
            <v>0.23867339448836505</v>
          </cell>
          <cell r="J366">
            <v>0.277379678530215</v>
          </cell>
          <cell r="K366">
            <v>0.34026021730524414</v>
          </cell>
          <cell r="L366">
            <v>0.45696128160042898</v>
          </cell>
          <cell r="M366">
            <v>0.49296936821038456</v>
          </cell>
          <cell r="N366">
            <v>0.37798156173297032</v>
          </cell>
          <cell r="O366">
            <v>0.46196284828673884</v>
          </cell>
          <cell r="P366">
            <v>0.35370803889269953</v>
          </cell>
          <cell r="Q366">
            <v>0.37986047670589884</v>
          </cell>
        </row>
        <row r="367">
          <cell r="B367" t="str">
            <v>Mexico</v>
          </cell>
          <cell r="C367" t="str">
            <v>RS5</v>
          </cell>
          <cell r="D367" t="str">
            <v>Finland</v>
          </cell>
          <cell r="E367" t="str">
            <v>CS3</v>
          </cell>
          <cell r="F367">
            <v>0.7140807563445738</v>
          </cell>
          <cell r="G367">
            <v>1.063702297509812</v>
          </cell>
          <cell r="H367">
            <v>0.72797171341079137</v>
          </cell>
          <cell r="I367">
            <v>0.5939411816804625</v>
          </cell>
          <cell r="J367">
            <v>0.69026216513803285</v>
          </cell>
          <cell r="K367">
            <v>0.84674102858573719</v>
          </cell>
          <cell r="L367">
            <v>1.1371528198934133</v>
          </cell>
          <cell r="M367">
            <v>1.2267593114632642</v>
          </cell>
          <cell r="N367">
            <v>0.94061097974642938</v>
          </cell>
          <cell r="O367">
            <v>1.1495992697136312</v>
          </cell>
          <cell r="P367">
            <v>0.88020607005717211</v>
          </cell>
          <cell r="Q367">
            <v>0.94528667886107298</v>
          </cell>
        </row>
        <row r="368">
          <cell r="B368" t="str">
            <v>Mexico</v>
          </cell>
          <cell r="C368" t="str">
            <v>RS5</v>
          </cell>
          <cell r="D368" t="str">
            <v>France</v>
          </cell>
          <cell r="E368" t="str">
            <v>CS2</v>
          </cell>
          <cell r="F368">
            <v>8.8460125967433232</v>
          </cell>
          <cell r="G368">
            <v>13.177114548114393</v>
          </cell>
          <cell r="H368">
            <v>9.018093387461743</v>
          </cell>
          <cell r="I368">
            <v>7.3577268791916666</v>
          </cell>
          <cell r="J368">
            <v>8.5509485497462787</v>
          </cell>
          <cell r="K368">
            <v>10.489404368480777</v>
          </cell>
          <cell r="L368">
            <v>14.08701758144748</v>
          </cell>
          <cell r="M368">
            <v>15.197060312797024</v>
          </cell>
          <cell r="N368">
            <v>11.652262718947895</v>
          </cell>
          <cell r="O368">
            <v>14.241203856481693</v>
          </cell>
          <cell r="P368">
            <v>10.903968373709345</v>
          </cell>
          <cell r="Q368">
            <v>11.71018514984836</v>
          </cell>
        </row>
        <row r="369">
          <cell r="B369" t="str">
            <v>Mexico</v>
          </cell>
          <cell r="C369" t="str">
            <v>RS5</v>
          </cell>
          <cell r="D369" t="str">
            <v>Germany+</v>
          </cell>
          <cell r="E369" t="str">
            <v>CS1</v>
          </cell>
          <cell r="F369">
            <v>23.066341744972295</v>
          </cell>
          <cell r="G369">
            <v>34.35986825197962</v>
          </cell>
          <cell r="H369">
            <v>23.515049485668637</v>
          </cell>
          <cell r="I369">
            <v>19.185575512755282</v>
          </cell>
          <cell r="J369">
            <v>22.296950104359659</v>
          </cell>
          <cell r="K369">
            <v>27.351553394086061</v>
          </cell>
          <cell r="L369">
            <v>36.732477842132674</v>
          </cell>
          <cell r="M369">
            <v>39.626959928022693</v>
          </cell>
          <cell r="N369">
            <v>30.383754379504531</v>
          </cell>
          <cell r="O369">
            <v>37.134524897054654</v>
          </cell>
          <cell r="P369">
            <v>28.43254609166452</v>
          </cell>
          <cell r="Q369">
            <v>30.534789500836091</v>
          </cell>
        </row>
        <row r="370">
          <cell r="B370" t="str">
            <v>Mexico</v>
          </cell>
          <cell r="C370" t="str">
            <v>RS5</v>
          </cell>
          <cell r="D370" t="str">
            <v>Global</v>
          </cell>
          <cell r="E370" t="str">
            <v>Global</v>
          </cell>
          <cell r="F370">
            <v>92.279644148016416</v>
          </cell>
          <cell r="G370">
            <v>137.46074042957071</v>
          </cell>
          <cell r="H370">
            <v>94.074752843436016</v>
          </cell>
          <cell r="I370">
            <v>76.754177175834698</v>
          </cell>
          <cell r="J370">
            <v>89.201601362074101</v>
          </cell>
          <cell r="K370">
            <v>109.42314312376303</v>
          </cell>
          <cell r="L370">
            <v>146.95264734321111</v>
          </cell>
          <cell r="M370">
            <v>158.53236725857042</v>
          </cell>
          <cell r="N370">
            <v>121.55382387987689</v>
          </cell>
          <cell r="O370">
            <v>148.56108441438408</v>
          </cell>
          <cell r="P370">
            <v>113.74778300649986</v>
          </cell>
          <cell r="Q370">
            <v>122.1580578500671</v>
          </cell>
        </row>
        <row r="371">
          <cell r="B371" t="str">
            <v>Mexico</v>
          </cell>
          <cell r="C371" t="str">
            <v>RS5</v>
          </cell>
          <cell r="D371" t="str">
            <v>Greece</v>
          </cell>
          <cell r="E371" t="str">
            <v>CS1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Mexico</v>
          </cell>
          <cell r="C372" t="str">
            <v>RS5</v>
          </cell>
          <cell r="D372" t="str">
            <v>Italy</v>
          </cell>
          <cell r="E372" t="str">
            <v>CS2</v>
          </cell>
          <cell r="F372">
            <v>14.892328351330105</v>
          </cell>
          <cell r="G372">
            <v>22.183770871618897</v>
          </cell>
          <cell r="H372">
            <v>15.182027649212484</v>
          </cell>
          <cell r="I372">
            <v>12.386788217401975</v>
          </cell>
          <cell r="J372">
            <v>14.395585821914082</v>
          </cell>
          <cell r="K372">
            <v>17.658990687261937</v>
          </cell>
          <cell r="L372">
            <v>23.715599431896582</v>
          </cell>
          <cell r="M372">
            <v>25.584364670299099</v>
          </cell>
          <cell r="N372">
            <v>19.616671415369648</v>
          </cell>
          <cell r="O372">
            <v>23.97517317882108</v>
          </cell>
          <cell r="P372">
            <v>18.35691228990348</v>
          </cell>
          <cell r="Q372">
            <v>19.71418426089674</v>
          </cell>
        </row>
        <row r="373">
          <cell r="B373" t="str">
            <v>Mexico</v>
          </cell>
          <cell r="C373" t="str">
            <v>RS5</v>
          </cell>
          <cell r="D373" t="str">
            <v>Mexico</v>
          </cell>
          <cell r="E373" t="str">
            <v>CS5</v>
          </cell>
          <cell r="F373">
            <v>587.88116160911807</v>
          </cell>
          <cell r="G373">
            <v>875.71403753752475</v>
          </cell>
          <cell r="H373">
            <v>599.31716783585625</v>
          </cell>
          <cell r="I373">
            <v>488.97387124841515</v>
          </cell>
          <cell r="J373">
            <v>568.27203345101771</v>
          </cell>
          <cell r="K373">
            <v>697.0963648639223</v>
          </cell>
          <cell r="L373">
            <v>936.18363853995209</v>
          </cell>
          <cell r="M373">
            <v>1009.9539619715255</v>
          </cell>
          <cell r="N373">
            <v>774.37666605987033</v>
          </cell>
          <cell r="O373">
            <v>946.43042549395955</v>
          </cell>
          <cell r="P373">
            <v>724.64712474468752</v>
          </cell>
          <cell r="Q373">
            <v>778.22602819773613</v>
          </cell>
        </row>
        <row r="374">
          <cell r="B374" t="str">
            <v>Mexico</v>
          </cell>
          <cell r="C374" t="str">
            <v>RS5</v>
          </cell>
          <cell r="D374" t="str">
            <v>Netherlands</v>
          </cell>
          <cell r="E374" t="str">
            <v>CS3</v>
          </cell>
          <cell r="F374">
            <v>8.2712822542829656</v>
          </cell>
          <cell r="G374">
            <v>12.320990110798393</v>
          </cell>
          <cell r="H374">
            <v>8.4321828606303093</v>
          </cell>
          <cell r="I374">
            <v>6.8796912848760527</v>
          </cell>
          <cell r="J374">
            <v>7.9953886819968423</v>
          </cell>
          <cell r="K374">
            <v>9.807901951547576</v>
          </cell>
          <cell r="L374">
            <v>13.171776239624045</v>
          </cell>
          <cell r="M374">
            <v>14.209698879332633</v>
          </cell>
          <cell r="N374">
            <v>10.895208750319764</v>
          </cell>
          <cell r="O374">
            <v>13.315944946891538</v>
          </cell>
          <cell r="P374">
            <v>10.195531503530567</v>
          </cell>
          <cell r="Q374">
            <v>10.949367928773604</v>
          </cell>
        </row>
        <row r="375">
          <cell r="B375" t="str">
            <v>Mexico</v>
          </cell>
          <cell r="C375" t="str">
            <v>RS5</v>
          </cell>
          <cell r="D375" t="str">
            <v>Norway</v>
          </cell>
          <cell r="E375" t="str">
            <v>CS3</v>
          </cell>
          <cell r="F375">
            <v>7.1408075634457377E-2</v>
          </cell>
          <cell r="G375">
            <v>0.10637022975098119</v>
          </cell>
          <cell r="H375">
            <v>7.2797171341079131E-2</v>
          </cell>
          <cell r="I375">
            <v>5.9394118168046246E-2</v>
          </cell>
          <cell r="J375">
            <v>6.9026216513803279E-2</v>
          </cell>
          <cell r="K375">
            <v>8.4674102858573699E-2</v>
          </cell>
          <cell r="L375">
            <v>0.1137152819893413</v>
          </cell>
          <cell r="M375">
            <v>0.12267593114632644</v>
          </cell>
          <cell r="N375">
            <v>9.4061097974642932E-2</v>
          </cell>
          <cell r="O375">
            <v>0.11495992697136311</v>
          </cell>
          <cell r="P375">
            <v>8.8020607005717205E-2</v>
          </cell>
          <cell r="Q375">
            <v>9.4528667886107282E-2</v>
          </cell>
        </row>
        <row r="376">
          <cell r="B376" t="str">
            <v>Mexico</v>
          </cell>
          <cell r="C376" t="str">
            <v>RS5</v>
          </cell>
          <cell r="D376" t="str">
            <v>Oceania</v>
          </cell>
          <cell r="E376" t="str">
            <v>CS4</v>
          </cell>
          <cell r="F376">
            <v>5.2759198492170096</v>
          </cell>
          <cell r="G376">
            <v>7.8590663804161194</v>
          </cell>
          <cell r="H376">
            <v>5.3785519051282238</v>
          </cell>
          <cell r="I376">
            <v>4.3882796754479019</v>
          </cell>
          <cell r="J376">
            <v>5.0999383835208008</v>
          </cell>
          <cell r="K376">
            <v>6.2560680429626947</v>
          </cell>
          <cell r="L376">
            <v>8.4017487948852256</v>
          </cell>
          <cell r="M376">
            <v>9.063798098541227</v>
          </cell>
          <cell r="N376">
            <v>6.949617524829347</v>
          </cell>
          <cell r="O376">
            <v>8.4937082421540797</v>
          </cell>
          <cell r="P376">
            <v>6.5033214172978751</v>
          </cell>
          <cell r="Q376">
            <v>6.9841634967642232</v>
          </cell>
        </row>
        <row r="377">
          <cell r="B377" t="str">
            <v>Mexico</v>
          </cell>
          <cell r="C377" t="str">
            <v>RS5</v>
          </cell>
          <cell r="D377" t="str">
            <v>RoW</v>
          </cell>
          <cell r="E377" t="str">
            <v>CS4</v>
          </cell>
          <cell r="F377">
            <v>3.0736311896893933</v>
          </cell>
          <cell r="G377">
            <v>4.5785137452896008</v>
          </cell>
          <cell r="H377">
            <v>3.1334222966671597</v>
          </cell>
          <cell r="I377">
            <v>2.5565121656536238</v>
          </cell>
          <cell r="J377">
            <v>2.971108380922427</v>
          </cell>
          <cell r="K377">
            <v>3.6446432870891594</v>
          </cell>
          <cell r="L377">
            <v>4.89466820610002</v>
          </cell>
          <cell r="M377">
            <v>5.2803631080290589</v>
          </cell>
          <cell r="N377">
            <v>4.0486894780817355</v>
          </cell>
          <cell r="O377">
            <v>4.9482416934520108</v>
          </cell>
          <cell r="P377">
            <v>3.7886874926176692</v>
          </cell>
          <cell r="Q377">
            <v>4.0688151774577284</v>
          </cell>
        </row>
        <row r="378">
          <cell r="B378" t="str">
            <v>Mexico</v>
          </cell>
          <cell r="C378" t="str">
            <v>RS5</v>
          </cell>
          <cell r="D378" t="str">
            <v>Spain</v>
          </cell>
          <cell r="E378" t="str">
            <v>CS2</v>
          </cell>
          <cell r="F378">
            <v>10.898038443631528</v>
          </cell>
          <cell r="G378">
            <v>16.233834097676425</v>
          </cell>
          <cell r="H378">
            <v>11.110037132549321</v>
          </cell>
          <cell r="I378">
            <v>9.0645123449962082</v>
          </cell>
          <cell r="J378">
            <v>10.534527845795491</v>
          </cell>
          <cell r="K378">
            <v>12.922650833730998</v>
          </cell>
          <cell r="L378">
            <v>17.35480901476976</v>
          </cell>
          <cell r="M378">
            <v>18.722350404522551</v>
          </cell>
          <cell r="N378">
            <v>14.355259579116931</v>
          </cell>
          <cell r="O378">
            <v>17.544762164217207</v>
          </cell>
          <cell r="P378">
            <v>13.433382015369837</v>
          </cell>
          <cell r="Q378">
            <v>14.426618383075024</v>
          </cell>
        </row>
        <row r="379">
          <cell r="B379" t="str">
            <v>Mexico</v>
          </cell>
          <cell r="C379" t="str">
            <v>RS5</v>
          </cell>
          <cell r="D379" t="str">
            <v>Sweden</v>
          </cell>
          <cell r="E379" t="str">
            <v>CS3</v>
          </cell>
          <cell r="F379">
            <v>0.64267268071011618</v>
          </cell>
          <cell r="G379">
            <v>0.95733206775883062</v>
          </cell>
          <cell r="H379">
            <v>0.65517454206971204</v>
          </cell>
          <cell r="I379">
            <v>0.53454706351241621</v>
          </cell>
          <cell r="J379">
            <v>0.62123594862422948</v>
          </cell>
          <cell r="K379">
            <v>0.76206692572716328</v>
          </cell>
          <cell r="L379">
            <v>1.0234375379040719</v>
          </cell>
          <cell r="M379">
            <v>1.1040833803169379</v>
          </cell>
          <cell r="N379">
            <v>0.84654988177178625</v>
          </cell>
          <cell r="O379">
            <v>1.034639342742268</v>
          </cell>
          <cell r="P379">
            <v>0.79218546305145476</v>
          </cell>
          <cell r="Q379">
            <v>0.85075801097496562</v>
          </cell>
        </row>
        <row r="380">
          <cell r="B380" t="str">
            <v>Mexico</v>
          </cell>
          <cell r="C380" t="str">
            <v>RS5</v>
          </cell>
          <cell r="D380" t="str">
            <v>Switzerland</v>
          </cell>
          <cell r="E380" t="str">
            <v>CS1</v>
          </cell>
          <cell r="F380">
            <v>1.0043288655398295</v>
          </cell>
          <cell r="G380">
            <v>1.4960589712553987</v>
          </cell>
          <cell r="H380">
            <v>1.0238659963581889</v>
          </cell>
          <cell r="I380">
            <v>0.8353568807092776</v>
          </cell>
          <cell r="J380">
            <v>0.9708288748557522</v>
          </cell>
          <cell r="K380">
            <v>1.1909107605683542</v>
          </cell>
          <cell r="L380">
            <v>1.599364485601501</v>
          </cell>
          <cell r="M380">
            <v>1.7253927887363454</v>
          </cell>
          <cell r="N380">
            <v>1.322935466065396</v>
          </cell>
          <cell r="O380">
            <v>1.6168699690035855</v>
          </cell>
          <cell r="P380">
            <v>1.237978136124448</v>
          </cell>
          <cell r="Q380">
            <v>1.3295116684706454</v>
          </cell>
        </row>
        <row r="381">
          <cell r="B381" t="str">
            <v>Mexico</v>
          </cell>
          <cell r="C381" t="str">
            <v>RS5</v>
          </cell>
          <cell r="D381" t="str">
            <v>UK</v>
          </cell>
          <cell r="E381" t="str">
            <v>CS4</v>
          </cell>
          <cell r="F381">
            <v>24.522062181031728</v>
          </cell>
          <cell r="G381">
            <v>36.528324912673078</v>
          </cell>
          <cell r="H381">
            <v>24.999087937439956</v>
          </cell>
          <cell r="I381">
            <v>20.396380184786423</v>
          </cell>
          <cell r="J381">
            <v>23.704114113615208</v>
          </cell>
          <cell r="K381">
            <v>29.077714207706215</v>
          </cell>
          <cell r="L381">
            <v>39.050670265235404</v>
          </cell>
          <cell r="M381">
            <v>42.127823568383207</v>
          </cell>
          <cell r="N381">
            <v>32.30127787167666</v>
          </cell>
          <cell r="O381">
            <v>39.478090572690377</v>
          </cell>
          <cell r="P381">
            <v>30.226928523541019</v>
          </cell>
          <cell r="Q381">
            <v>32.461844843143624</v>
          </cell>
        </row>
        <row r="382">
          <cell r="B382" t="str">
            <v>Mexico</v>
          </cell>
          <cell r="C382" t="str">
            <v>RS5</v>
          </cell>
          <cell r="D382" t="str">
            <v>USA+</v>
          </cell>
          <cell r="E382" t="str">
            <v>CS5</v>
          </cell>
          <cell r="F382">
            <v>72.343541110553232</v>
          </cell>
          <cell r="G382">
            <v>107.76370908412841</v>
          </cell>
          <cell r="H382">
            <v>73.750834353868029</v>
          </cell>
          <cell r="I382">
            <v>60.172197489407417</v>
          </cell>
          <cell r="J382">
            <v>69.930478978804132</v>
          </cell>
          <cell r="K382">
            <v>85.783356948392139</v>
          </cell>
          <cell r="L382">
            <v>115.20498353164423</v>
          </cell>
          <cell r="M382">
            <v>124.28301966279564</v>
          </cell>
          <cell r="N382">
            <v>95.293324288223772</v>
          </cell>
          <cell r="O382">
            <v>116.46593370604565</v>
          </cell>
          <cell r="P382">
            <v>89.173701222404347</v>
          </cell>
          <cell r="Q382">
            <v>95.767019494424758</v>
          </cell>
        </row>
        <row r="383">
          <cell r="B383" t="str">
            <v>Middle East</v>
          </cell>
          <cell r="C383" t="str">
            <v>RS4</v>
          </cell>
          <cell r="D383" t="str">
            <v>Austria</v>
          </cell>
          <cell r="E383" t="str">
            <v>CS1</v>
          </cell>
          <cell r="F383">
            <v>9.2069395807985615</v>
          </cell>
          <cell r="G383">
            <v>8.1644086333488222</v>
          </cell>
          <cell r="H383">
            <v>10.363397322434286</v>
          </cell>
          <cell r="I383">
            <v>8.4564650920308733</v>
          </cell>
          <cell r="J383">
            <v>8.1837661410633746</v>
          </cell>
          <cell r="K383">
            <v>9.4488597561431575</v>
          </cell>
          <cell r="L383">
            <v>8.3551512242439312</v>
          </cell>
          <cell r="M383">
            <v>7.3249469241602121</v>
          </cell>
          <cell r="N383">
            <v>8.413579511141533</v>
          </cell>
          <cell r="O383">
            <v>8.2610842928719279</v>
          </cell>
          <cell r="P383">
            <v>9.2779669139848018</v>
          </cell>
          <cell r="Q383">
            <v>8.7242616060059994</v>
          </cell>
        </row>
        <row r="384">
          <cell r="B384" t="str">
            <v>Middle East</v>
          </cell>
          <cell r="C384" t="str">
            <v>RS4</v>
          </cell>
          <cell r="D384" t="str">
            <v>Belgium</v>
          </cell>
          <cell r="E384" t="str">
            <v>CS2</v>
          </cell>
          <cell r="F384">
            <v>71.475611763409219</v>
          </cell>
          <cell r="G384">
            <v>63.382201722285252</v>
          </cell>
          <cell r="H384">
            <v>80.453461985684115</v>
          </cell>
          <cell r="I384">
            <v>65.649503888282936</v>
          </cell>
          <cell r="J384">
            <v>63.532478553578692</v>
          </cell>
          <cell r="K384">
            <v>73.35369430961471</v>
          </cell>
          <cell r="L384">
            <v>64.862980786155575</v>
          </cell>
          <cell r="M384">
            <v>56.865265373387338</v>
          </cell>
          <cell r="N384">
            <v>65.316573156741313</v>
          </cell>
          <cell r="O384">
            <v>64.132717335688</v>
          </cell>
          <cell r="P384">
            <v>72.027013458495574</v>
          </cell>
          <cell r="Q384">
            <v>67.728470465233187</v>
          </cell>
        </row>
        <row r="385">
          <cell r="B385" t="str">
            <v>Middle East</v>
          </cell>
          <cell r="C385" t="str">
            <v>RS4</v>
          </cell>
          <cell r="D385" t="str">
            <v>Denmark</v>
          </cell>
          <cell r="E385" t="str">
            <v>CS3</v>
          </cell>
          <cell r="F385">
            <v>63.862967884294711</v>
          </cell>
          <cell r="G385">
            <v>56.631561635662486</v>
          </cell>
          <cell r="H385">
            <v>71.884615356344312</v>
          </cell>
          <cell r="I385">
            <v>58.6573805386247</v>
          </cell>
          <cell r="J385">
            <v>56.765832951624262</v>
          </cell>
          <cell r="K385">
            <v>65.541021731939807</v>
          </cell>
          <cell r="L385">
            <v>57.954627552365814</v>
          </cell>
          <cell r="M385">
            <v>50.808723796494498</v>
          </cell>
          <cell r="N385">
            <v>58.359909218106075</v>
          </cell>
          <cell r="O385">
            <v>57.302142178212506</v>
          </cell>
          <cell r="P385">
            <v>64.35564150926777</v>
          </cell>
          <cell r="Q385">
            <v>60.514922887136144</v>
          </cell>
        </row>
        <row r="386">
          <cell r="B386" t="str">
            <v>Middle East</v>
          </cell>
          <cell r="C386" t="str">
            <v>RS4</v>
          </cell>
          <cell r="D386" t="str">
            <v>Eastern-Europe</v>
          </cell>
          <cell r="E386" t="str">
            <v>CS1</v>
          </cell>
          <cell r="F386">
            <v>3.3920303718731546</v>
          </cell>
          <cell r="G386">
            <v>3.0079400228127238</v>
          </cell>
          <cell r="H386">
            <v>3.8180937503705259</v>
          </cell>
          <cell r="I386">
            <v>3.115539770748216</v>
          </cell>
          <cell r="J386">
            <v>3.0150717361812434</v>
          </cell>
          <cell r="K386">
            <v>3.4811588575264261</v>
          </cell>
          <cell r="L386">
            <v>3.078213608931974</v>
          </cell>
          <cell r="M386">
            <v>2.6986646562695515</v>
          </cell>
          <cell r="N386">
            <v>3.099739819894249</v>
          </cell>
          <cell r="O386">
            <v>3.0435573710580788</v>
          </cell>
          <cell r="P386">
            <v>3.4181983367312427</v>
          </cell>
          <cell r="Q386">
            <v>3.2142016443179999</v>
          </cell>
        </row>
        <row r="387">
          <cell r="B387" t="str">
            <v>Middle East</v>
          </cell>
          <cell r="C387" t="str">
            <v>RS4</v>
          </cell>
          <cell r="D387" t="str">
            <v>Finland</v>
          </cell>
          <cell r="E387" t="str">
            <v>CS3</v>
          </cell>
          <cell r="F387">
            <v>11.672838540784987</v>
          </cell>
          <cell r="G387">
            <v>10.35108603914677</v>
          </cell>
          <cell r="H387">
            <v>13.139030903501</v>
          </cell>
          <cell r="I387">
            <v>10.721364116576417</v>
          </cell>
          <cell r="J387">
            <v>10.375628077260631</v>
          </cell>
          <cell r="K387">
            <v>11.979552310520718</v>
          </cell>
          <cell r="L387">
            <v>10.592915307909765</v>
          </cell>
          <cell r="M387">
            <v>9.2867909054015616</v>
          </cell>
          <cell r="N387">
            <v>10.666992470378906</v>
          </cell>
          <cell r="O387">
            <v>10.473654386047906</v>
          </cell>
          <cell r="P387">
            <v>11.762889158038369</v>
          </cell>
          <cell r="Q387">
            <v>11.060884696893465</v>
          </cell>
        </row>
        <row r="388">
          <cell r="B388" t="str">
            <v>Middle East</v>
          </cell>
          <cell r="C388" t="str">
            <v>RS4</v>
          </cell>
          <cell r="D388" t="str">
            <v>France</v>
          </cell>
          <cell r="E388" t="str">
            <v>CS2</v>
          </cell>
          <cell r="F388">
            <v>96.524437360227992</v>
          </cell>
          <cell r="G388">
            <v>85.594669411812347</v>
          </cell>
          <cell r="H388">
            <v>108.64859999458149</v>
          </cell>
          <cell r="I388">
            <v>88.656553885399887</v>
          </cell>
          <cell r="J388">
            <v>85.79761117377852</v>
          </cell>
          <cell r="K388">
            <v>99.060699123031853</v>
          </cell>
          <cell r="L388">
            <v>87.594391589329391</v>
          </cell>
          <cell r="M388">
            <v>76.793854716137105</v>
          </cell>
          <cell r="N388">
            <v>88.206946659254584</v>
          </cell>
          <cell r="O388">
            <v>86.608205295262493</v>
          </cell>
          <cell r="P388">
            <v>97.269079302627347</v>
          </cell>
          <cell r="Q388">
            <v>91.464100042473447</v>
          </cell>
        </row>
        <row r="389">
          <cell r="B389" t="str">
            <v>Middle East</v>
          </cell>
          <cell r="C389" t="str">
            <v>RS4</v>
          </cell>
          <cell r="D389" t="str">
            <v>Germany+</v>
          </cell>
          <cell r="E389" t="str">
            <v>CS1</v>
          </cell>
          <cell r="F389">
            <v>240.39100909694321</v>
          </cell>
          <cell r="G389">
            <v>213.1707732875432</v>
          </cell>
          <cell r="H389">
            <v>270.58584648564164</v>
          </cell>
          <cell r="I389">
            <v>220.79629816469989</v>
          </cell>
          <cell r="J389">
            <v>213.67619322348023</v>
          </cell>
          <cell r="K389">
            <v>246.70748750560819</v>
          </cell>
          <cell r="L389">
            <v>218.15101710261811</v>
          </cell>
          <cell r="M389">
            <v>191.25262713277155</v>
          </cell>
          <cell r="N389">
            <v>219.67656581767793</v>
          </cell>
          <cell r="O389">
            <v>215.69495183177304</v>
          </cell>
          <cell r="P389">
            <v>242.24551592282856</v>
          </cell>
          <cell r="Q389">
            <v>227.78840163862543</v>
          </cell>
        </row>
        <row r="390">
          <cell r="B390" t="str">
            <v>Middle East</v>
          </cell>
          <cell r="C390" t="str">
            <v>RS4</v>
          </cell>
          <cell r="D390" t="str">
            <v>Global</v>
          </cell>
          <cell r="E390" t="str">
            <v>Global</v>
          </cell>
          <cell r="F390">
            <v>455.9666896008892</v>
          </cell>
          <cell r="G390">
            <v>404.3361362836373</v>
          </cell>
          <cell r="H390">
            <v>513.23938086701628</v>
          </cell>
          <cell r="I390">
            <v>418.80001056815433</v>
          </cell>
          <cell r="J390">
            <v>405.29480215019043</v>
          </cell>
          <cell r="K390">
            <v>467.94760253417189</v>
          </cell>
          <cell r="L390">
            <v>413.78251821903348</v>
          </cell>
          <cell r="M390">
            <v>362.76243274986911</v>
          </cell>
          <cell r="N390">
            <v>416.67613474838629</v>
          </cell>
          <cell r="O390">
            <v>409.12392489144634</v>
          </cell>
          <cell r="P390">
            <v>459.48426432807122</v>
          </cell>
          <cell r="Q390">
            <v>432.06242951772077</v>
          </cell>
        </row>
        <row r="391">
          <cell r="B391" t="str">
            <v>Middle East</v>
          </cell>
          <cell r="C391" t="str">
            <v>RS4</v>
          </cell>
          <cell r="D391" t="str">
            <v>Greece</v>
          </cell>
          <cell r="E391" t="str">
            <v>CS1</v>
          </cell>
          <cell r="F391">
            <v>3.9735212927656947</v>
          </cell>
          <cell r="G391">
            <v>3.5235868838663333</v>
          </cell>
          <cell r="H391">
            <v>4.4726241075769018</v>
          </cell>
          <cell r="I391">
            <v>3.6496323028764817</v>
          </cell>
          <cell r="J391">
            <v>3.5319411766694557</v>
          </cell>
          <cell r="K391">
            <v>4.0779289473880995</v>
          </cell>
          <cell r="L391">
            <v>3.6059073704631692</v>
          </cell>
          <cell r="M391">
            <v>3.1612928830586173</v>
          </cell>
          <cell r="N391">
            <v>3.6311237890189769</v>
          </cell>
          <cell r="O391">
            <v>3.5653100632394641</v>
          </cell>
          <cell r="P391">
            <v>4.0041751944565984</v>
          </cell>
          <cell r="Q391">
            <v>3.7652076404867993</v>
          </cell>
        </row>
        <row r="392">
          <cell r="B392" t="str">
            <v>Middle East</v>
          </cell>
          <cell r="C392" t="str">
            <v>RS4</v>
          </cell>
          <cell r="D392" t="str">
            <v>Italy</v>
          </cell>
          <cell r="E392" t="str">
            <v>CS2</v>
          </cell>
          <cell r="F392">
            <v>103.23688676577224</v>
          </cell>
          <cell r="G392">
            <v>91.547046898011644</v>
          </cell>
          <cell r="H392">
            <v>116.20418125868264</v>
          </cell>
          <cell r="I392">
            <v>94.821859259879687</v>
          </cell>
          <cell r="J392">
            <v>91.764101524519944</v>
          </cell>
          <cell r="K392">
            <v>105.94952385100871</v>
          </cell>
          <cell r="L392">
            <v>93.685832656822967</v>
          </cell>
          <cell r="M392">
            <v>82.134210780736979</v>
          </cell>
          <cell r="N392">
            <v>94.340985694966705</v>
          </cell>
          <cell r="O392">
            <v>92.631065537170315</v>
          </cell>
          <cell r="P392">
            <v>104.03331218912521</v>
          </cell>
          <cell r="Q392">
            <v>97.824646249725546</v>
          </cell>
        </row>
        <row r="393">
          <cell r="B393" t="str">
            <v>Middle East</v>
          </cell>
          <cell r="C393" t="str">
            <v>RS4</v>
          </cell>
          <cell r="D393" t="str">
            <v>Mexico</v>
          </cell>
          <cell r="E393" t="str">
            <v>CS5</v>
          </cell>
          <cell r="F393">
            <v>2.0401629464098896</v>
          </cell>
          <cell r="G393">
            <v>1.8091488302850962</v>
          </cell>
          <cell r="H393">
            <v>2.2964220662692845</v>
          </cell>
          <cell r="I393">
            <v>1.8738655322938143</v>
          </cell>
          <cell r="J393">
            <v>1.8134382545424721</v>
          </cell>
          <cell r="K393">
            <v>2.0937699646156305</v>
          </cell>
          <cell r="L393">
            <v>1.8514154230905926</v>
          </cell>
          <cell r="M393">
            <v>1.6231327650131688</v>
          </cell>
          <cell r="N393">
            <v>1.8643625294449451</v>
          </cell>
          <cell r="O393">
            <v>1.8305711603273307</v>
          </cell>
          <cell r="P393">
            <v>2.0559018716061717</v>
          </cell>
          <cell r="Q393">
            <v>1.9332064805204348</v>
          </cell>
        </row>
        <row r="394">
          <cell r="B394" t="str">
            <v>Middle East</v>
          </cell>
          <cell r="C394" t="str">
            <v>RS4</v>
          </cell>
          <cell r="D394" t="str">
            <v>Netherlands</v>
          </cell>
          <cell r="E394" t="str">
            <v>CS3</v>
          </cell>
          <cell r="F394">
            <v>152.99348490895369</v>
          </cell>
          <cell r="G394">
            <v>135.66954774438125</v>
          </cell>
          <cell r="H394">
            <v>172.21056551321695</v>
          </cell>
          <cell r="I394">
            <v>140.52270606173596</v>
          </cell>
          <cell r="J394">
            <v>135.99121517126196</v>
          </cell>
          <cell r="K394">
            <v>157.01351896814805</v>
          </cell>
          <cell r="L394">
            <v>138.83915404466225</v>
          </cell>
          <cell r="M394">
            <v>121.72005114898244</v>
          </cell>
          <cell r="N394">
            <v>139.81006811999379</v>
          </cell>
          <cell r="O394">
            <v>137.27602576310946</v>
          </cell>
          <cell r="P394">
            <v>154.17375975843953</v>
          </cell>
          <cell r="Q394">
            <v>144.97273221428841</v>
          </cell>
        </row>
        <row r="395">
          <cell r="B395" t="str">
            <v>Middle East</v>
          </cell>
          <cell r="C395" t="str">
            <v>RS4</v>
          </cell>
          <cell r="D395" t="str">
            <v>Norway</v>
          </cell>
          <cell r="E395" t="str">
            <v>CS3</v>
          </cell>
          <cell r="F395">
            <v>4.9199567403308615</v>
          </cell>
          <cell r="G395">
            <v>4.3628544462519425</v>
          </cell>
          <cell r="H395">
            <v>5.5379386452772801</v>
          </cell>
          <cell r="I395">
            <v>4.5189220656644409</v>
          </cell>
          <cell r="J395">
            <v>4.373198611076794</v>
          </cell>
          <cell r="K395">
            <v>5.0492327920376576</v>
          </cell>
          <cell r="L395">
            <v>4.4647824851520497</v>
          </cell>
          <cell r="M395">
            <v>3.9142672411196662</v>
          </cell>
          <cell r="N395">
            <v>4.4960050908208613</v>
          </cell>
          <cell r="O395">
            <v>4.4145154850284563</v>
          </cell>
          <cell r="P395">
            <v>4.957911959173197</v>
          </cell>
          <cell r="Q395">
            <v>4.6620257813352612</v>
          </cell>
        </row>
        <row r="396">
          <cell r="B396" t="str">
            <v>Middle East</v>
          </cell>
          <cell r="C396" t="str">
            <v>RS4</v>
          </cell>
          <cell r="D396" t="str">
            <v>Oceania</v>
          </cell>
          <cell r="E396" t="str">
            <v>CS4</v>
          </cell>
          <cell r="F396">
            <v>58.665448220911379</v>
          </cell>
          <cell r="G396">
            <v>52.02257359579022</v>
          </cell>
          <cell r="H396">
            <v>66.034249891239938</v>
          </cell>
          <cell r="I396">
            <v>53.883520211550298</v>
          </cell>
          <cell r="J396">
            <v>52.145917173376226</v>
          </cell>
          <cell r="K396">
            <v>60.206932814757408</v>
          </cell>
          <cell r="L396">
            <v>53.237961129451961</v>
          </cell>
          <cell r="M396">
            <v>46.673630333845765</v>
          </cell>
          <cell r="N396">
            <v>53.610258743609933</v>
          </cell>
          <cell r="O396">
            <v>52.638578604642831</v>
          </cell>
          <cell r="P396">
            <v>59.118025355879979</v>
          </cell>
          <cell r="Q396">
            <v>55.589885544620692</v>
          </cell>
        </row>
        <row r="397">
          <cell r="B397" t="str">
            <v>Middle East</v>
          </cell>
          <cell r="C397" t="str">
            <v>RS4</v>
          </cell>
          <cell r="D397" t="str">
            <v>RoW</v>
          </cell>
          <cell r="E397" t="str">
            <v>CS4</v>
          </cell>
          <cell r="F397">
            <v>67.75444531053347</v>
          </cell>
          <cell r="G397">
            <v>60.082394740022885</v>
          </cell>
          <cell r="H397">
            <v>76.264890298465559</v>
          </cell>
          <cell r="I397">
            <v>62.231656520629123</v>
          </cell>
          <cell r="J397">
            <v>60.224847852295852</v>
          </cell>
          <cell r="K397">
            <v>69.5347510403641</v>
          </cell>
          <cell r="L397">
            <v>61.4860814189433</v>
          </cell>
          <cell r="M397">
            <v>53.904743418825291</v>
          </cell>
          <cell r="N397">
            <v>61.916058843520737</v>
          </cell>
          <cell r="O397">
            <v>60.793836976450592</v>
          </cell>
          <cell r="P397">
            <v>68.277139906244358</v>
          </cell>
          <cell r="Q397">
            <v>64.202387847933593</v>
          </cell>
        </row>
        <row r="398">
          <cell r="B398" t="str">
            <v>Middle East</v>
          </cell>
          <cell r="C398" t="str">
            <v>RS4</v>
          </cell>
          <cell r="D398" t="str">
            <v>Spain</v>
          </cell>
          <cell r="E398" t="str">
            <v>CS2</v>
          </cell>
          <cell r="F398">
            <v>22.902223067995518</v>
          </cell>
          <cell r="G398">
            <v>20.308931768074579</v>
          </cell>
          <cell r="H398">
            <v>25.778906784144603</v>
          </cell>
          <cell r="I398">
            <v>21.035420967497018</v>
          </cell>
          <cell r="J398">
            <v>20.357083486224628</v>
          </cell>
          <cell r="K398">
            <v>23.503998475748329</v>
          </cell>
          <cell r="L398">
            <v>20.783403152068203</v>
          </cell>
          <cell r="M398">
            <v>18.220774335068938</v>
          </cell>
          <cell r="N398">
            <v>20.928743267343911</v>
          </cell>
          <cell r="O398">
            <v>20.5494120601644</v>
          </cell>
          <cell r="P398">
            <v>23.078903257354931</v>
          </cell>
          <cell r="Q398">
            <v>21.701563657591439</v>
          </cell>
        </row>
        <row r="399">
          <cell r="B399" t="str">
            <v>Middle East</v>
          </cell>
          <cell r="C399" t="str">
            <v>RS4</v>
          </cell>
          <cell r="D399" t="str">
            <v>Sweden</v>
          </cell>
          <cell r="E399" t="str">
            <v>CS3</v>
          </cell>
          <cell r="F399">
            <v>8.2963976405579221</v>
          </cell>
          <cell r="G399">
            <v>7.3569702426993553</v>
          </cell>
          <cell r="H399">
            <v>9.3384847743891406</v>
          </cell>
          <cell r="I399">
            <v>7.6201430911204273</v>
          </cell>
          <cell r="J399">
            <v>7.374413344168711</v>
          </cell>
          <cell r="K399">
            <v>8.5143925512791867</v>
          </cell>
          <cell r="L399">
            <v>7.5288488965309064</v>
          </cell>
          <cell r="M399">
            <v>6.6005290732606126</v>
          </cell>
          <cell r="N399">
            <v>7.5814987805998832</v>
          </cell>
          <cell r="O399">
            <v>7.4440849355381804</v>
          </cell>
          <cell r="P399">
            <v>8.3604005586057824</v>
          </cell>
          <cell r="Q399">
            <v>7.8614552391143624</v>
          </cell>
        </row>
        <row r="400">
          <cell r="B400" t="str">
            <v>Middle East</v>
          </cell>
          <cell r="C400" t="str">
            <v>RS4</v>
          </cell>
          <cell r="D400" t="str">
            <v>Switzerland</v>
          </cell>
          <cell r="E400" t="str">
            <v>CS1</v>
          </cell>
          <cell r="F400">
            <v>33.920303718731532</v>
          </cell>
          <cell r="G400">
            <v>30.079400228127234</v>
          </cell>
          <cell r="H400">
            <v>38.180937503705252</v>
          </cell>
          <cell r="I400">
            <v>31.155397707482155</v>
          </cell>
          <cell r="J400">
            <v>30.150717361812426</v>
          </cell>
          <cell r="K400">
            <v>34.811588575264253</v>
          </cell>
          <cell r="L400">
            <v>30.782136089319735</v>
          </cell>
          <cell r="M400">
            <v>26.986646562695508</v>
          </cell>
          <cell r="N400">
            <v>30.997398198942481</v>
          </cell>
          <cell r="O400">
            <v>30.43557371058078</v>
          </cell>
          <cell r="P400">
            <v>34.181983367312419</v>
          </cell>
          <cell r="Q400">
            <v>32.14201644317999</v>
          </cell>
        </row>
        <row r="401">
          <cell r="B401" t="str">
            <v>Middle East</v>
          </cell>
          <cell r="C401" t="str">
            <v>RS4</v>
          </cell>
          <cell r="D401" t="str">
            <v>UK</v>
          </cell>
          <cell r="E401" t="str">
            <v>CS4</v>
          </cell>
          <cell r="F401">
            <v>375.20305804236943</v>
          </cell>
          <cell r="G401">
            <v>332.71762668331797</v>
          </cell>
          <cell r="H401">
            <v>422.33125708729693</v>
          </cell>
          <cell r="I401">
            <v>344.61957037012837</v>
          </cell>
          <cell r="J401">
            <v>333.50648774044117</v>
          </cell>
          <cell r="K401">
            <v>385.06183780244749</v>
          </cell>
          <cell r="L401">
            <v>340.4908072038055</v>
          </cell>
          <cell r="M401">
            <v>298.50771386343587</v>
          </cell>
          <cell r="N401">
            <v>342.87188853140299</v>
          </cell>
          <cell r="O401">
            <v>336.65737265134641</v>
          </cell>
          <cell r="P401">
            <v>378.09757824446245</v>
          </cell>
          <cell r="Q401">
            <v>355.53286789910373</v>
          </cell>
        </row>
        <row r="402">
          <cell r="B402" t="str">
            <v>Middle East</v>
          </cell>
          <cell r="C402" t="str">
            <v>RS4</v>
          </cell>
          <cell r="D402" t="str">
            <v>USA+</v>
          </cell>
          <cell r="E402" t="str">
            <v>CS5</v>
          </cell>
          <cell r="F402">
            <v>22.538943027004493</v>
          </cell>
          <cell r="G402">
            <v>19.986787077435348</v>
          </cell>
          <cell r="H402">
            <v>25.369996160689233</v>
          </cell>
          <cell r="I402">
            <v>20.701752547245945</v>
          </cell>
          <cell r="J402">
            <v>20.034175002564453</v>
          </cell>
          <cell r="K402">
            <v>23.131172942420299</v>
          </cell>
          <cell r="L402">
            <v>20.453732293191308</v>
          </cell>
          <cell r="M402">
            <v>17.931752451574052</v>
          </cell>
          <cell r="N402">
            <v>20.596766991963197</v>
          </cell>
          <cell r="O402">
            <v>20.223452818854316</v>
          </cell>
          <cell r="P402">
            <v>22.712820676791988</v>
          </cell>
          <cell r="Q402">
            <v>21.357328737178136</v>
          </cell>
        </row>
        <row r="403">
          <cell r="B403" t="str">
            <v>Netherlands</v>
          </cell>
          <cell r="C403" t="str">
            <v>RS3</v>
          </cell>
          <cell r="D403" t="str">
            <v>Austria</v>
          </cell>
          <cell r="E403" t="str">
            <v>CS1</v>
          </cell>
          <cell r="F403">
            <v>8.0989706332953553</v>
          </cell>
          <cell r="G403">
            <v>8.0907723331701362</v>
          </cell>
          <cell r="H403">
            <v>9.5925221894853898</v>
          </cell>
          <cell r="I403">
            <v>8.3704087938424419</v>
          </cell>
          <cell r="J403">
            <v>8.1549251216186409</v>
          </cell>
          <cell r="K403">
            <v>8.7460119549723512</v>
          </cell>
          <cell r="L403">
            <v>7.3194671631771957</v>
          </cell>
          <cell r="M403">
            <v>6.6183733359608841</v>
          </cell>
          <cell r="N403">
            <v>8.5743856206724782</v>
          </cell>
          <cell r="O403">
            <v>8.8865664438999303</v>
          </cell>
          <cell r="P403">
            <v>9.7251963890746325</v>
          </cell>
          <cell r="Q403">
            <v>7.6119605568492865</v>
          </cell>
        </row>
        <row r="404">
          <cell r="B404" t="str">
            <v>Netherlands</v>
          </cell>
          <cell r="C404" t="str">
            <v>RS3</v>
          </cell>
          <cell r="D404" t="str">
            <v>Belgium</v>
          </cell>
          <cell r="E404" t="str">
            <v>CS2</v>
          </cell>
          <cell r="F404">
            <v>879.07008732669999</v>
          </cell>
          <cell r="G404">
            <v>878.18023592047564</v>
          </cell>
          <cell r="H404">
            <v>1041.1816143804392</v>
          </cell>
          <cell r="I404">
            <v>908.53224718624699</v>
          </cell>
          <cell r="J404">
            <v>885.14344148043108</v>
          </cell>
          <cell r="K404">
            <v>949.30057671904706</v>
          </cell>
          <cell r="L404">
            <v>794.46202852831607</v>
          </cell>
          <cell r="M404">
            <v>718.36462802885478</v>
          </cell>
          <cell r="N404">
            <v>930.6720887899379</v>
          </cell>
          <cell r="O404">
            <v>964.55649656987066</v>
          </cell>
          <cell r="P404">
            <v>1055.582200022699</v>
          </cell>
          <cell r="Q404">
            <v>826.20954370768516</v>
          </cell>
        </row>
        <row r="405">
          <cell r="B405" t="str">
            <v>Netherlands</v>
          </cell>
          <cell r="C405" t="str">
            <v>RS3</v>
          </cell>
          <cell r="D405" t="str">
            <v>Denmark</v>
          </cell>
          <cell r="E405" t="str">
            <v>CS3</v>
          </cell>
          <cell r="F405">
            <v>268.25246592000178</v>
          </cell>
          <cell r="G405">
            <v>267.98092348275662</v>
          </cell>
          <cell r="H405">
            <v>317.72157823898482</v>
          </cell>
          <cell r="I405">
            <v>277.24298572905047</v>
          </cell>
          <cell r="J405">
            <v>270.10577915592177</v>
          </cell>
          <cell r="K405">
            <v>289.68363760229346</v>
          </cell>
          <cell r="L405">
            <v>242.43390977006877</v>
          </cell>
          <cell r="M405">
            <v>219.21242194062788</v>
          </cell>
          <cell r="N405">
            <v>283.99906489826594</v>
          </cell>
          <cell r="O405">
            <v>294.33905493347203</v>
          </cell>
          <cell r="P405">
            <v>322.11598622182936</v>
          </cell>
          <cell r="Q405">
            <v>252.12181674867739</v>
          </cell>
        </row>
        <row r="406">
          <cell r="B406" t="str">
            <v>Netherlands</v>
          </cell>
          <cell r="C406" t="str">
            <v>RS3</v>
          </cell>
          <cell r="D406" t="str">
            <v>Eastern-Europe</v>
          </cell>
          <cell r="E406" t="str">
            <v>CS1</v>
          </cell>
          <cell r="F406">
            <v>6.8529751512499155</v>
          </cell>
          <cell r="G406">
            <v>6.846038128067037</v>
          </cell>
          <cell r="H406">
            <v>8.1167495449491742</v>
          </cell>
          <cell r="I406">
            <v>7.0826535947897566</v>
          </cell>
          <cell r="J406">
            <v>6.9003212567542347</v>
          </cell>
          <cell r="K406">
            <v>7.4004716542073723</v>
          </cell>
          <cell r="L406">
            <v>6.1933952919191642</v>
          </cell>
          <cell r="M406">
            <v>5.600162053505362</v>
          </cell>
          <cell r="N406">
            <v>7.25524937133825</v>
          </cell>
          <cell r="O406">
            <v>7.5194023756076342</v>
          </cell>
          <cell r="P406">
            <v>8.2290123292169959</v>
          </cell>
          <cell r="Q406">
            <v>6.4408897019493958</v>
          </cell>
        </row>
        <row r="407">
          <cell r="B407" t="str">
            <v>Netherlands</v>
          </cell>
          <cell r="C407" t="str">
            <v>RS3</v>
          </cell>
          <cell r="D407" t="str">
            <v>Finland</v>
          </cell>
          <cell r="E407" t="str">
            <v>CS3</v>
          </cell>
          <cell r="F407">
            <v>24.451017369194354</v>
          </cell>
          <cell r="G407">
            <v>24.426266473329203</v>
          </cell>
          <cell r="H407">
            <v>28.960091015178271</v>
          </cell>
          <cell r="I407">
            <v>25.270496717707374</v>
          </cell>
          <cell r="J407">
            <v>24.619945524119689</v>
          </cell>
          <cell r="K407">
            <v>26.404453097170741</v>
          </cell>
          <cell r="L407">
            <v>22.097674734656206</v>
          </cell>
          <cell r="M407">
            <v>19.981052990625262</v>
          </cell>
          <cell r="N407">
            <v>25.886308425337319</v>
          </cell>
          <cell r="O407">
            <v>26.828791004504055</v>
          </cell>
          <cell r="P407">
            <v>29.360638110047859</v>
          </cell>
          <cell r="Q407">
            <v>22.980720416986447</v>
          </cell>
        </row>
        <row r="408">
          <cell r="B408" t="str">
            <v>Netherlands</v>
          </cell>
          <cell r="C408" t="str">
            <v>RS3</v>
          </cell>
          <cell r="D408" t="str">
            <v>France</v>
          </cell>
          <cell r="E408" t="str">
            <v>CS2</v>
          </cell>
          <cell r="F408">
            <v>162.25500684914761</v>
          </cell>
          <cell r="G408">
            <v>162.09076187244648</v>
          </cell>
          <cell r="H408">
            <v>192.17686098983438</v>
          </cell>
          <cell r="I408">
            <v>167.69300663860568</v>
          </cell>
          <cell r="J408">
            <v>163.37600065159597</v>
          </cell>
          <cell r="K408">
            <v>175.21785099736317</v>
          </cell>
          <cell r="L408">
            <v>146.63841227069634</v>
          </cell>
          <cell r="M408">
            <v>132.59267869694807</v>
          </cell>
          <cell r="N408">
            <v>171.7794841593803</v>
          </cell>
          <cell r="O408">
            <v>178.03372360589785</v>
          </cell>
          <cell r="P408">
            <v>194.83485965877122</v>
          </cell>
          <cell r="Q408">
            <v>152.49823319639404</v>
          </cell>
        </row>
        <row r="409">
          <cell r="B409" t="str">
            <v>Netherlands</v>
          </cell>
          <cell r="C409" t="str">
            <v>RS3</v>
          </cell>
          <cell r="D409" t="str">
            <v>Germany+</v>
          </cell>
          <cell r="E409" t="str">
            <v>CS1</v>
          </cell>
          <cell r="F409">
            <v>709.06739840296348</v>
          </cell>
          <cell r="G409">
            <v>708.34963467664272</v>
          </cell>
          <cell r="H409">
            <v>839.82830176698292</v>
          </cell>
          <cell r="I409">
            <v>732.83189379885494</v>
          </cell>
          <cell r="J409">
            <v>713.96623126219777</v>
          </cell>
          <cell r="K409">
            <v>765.71606739980916</v>
          </cell>
          <cell r="L409">
            <v>640.8216271032752</v>
          </cell>
          <cell r="M409">
            <v>579.44064443160767</v>
          </cell>
          <cell r="N409">
            <v>750.69012844169583</v>
          </cell>
          <cell r="O409">
            <v>778.02165662963296</v>
          </cell>
          <cell r="P409">
            <v>851.44396921380542</v>
          </cell>
          <cell r="Q409">
            <v>666.42951470920138</v>
          </cell>
        </row>
        <row r="410">
          <cell r="B410" t="str">
            <v>Netherlands</v>
          </cell>
          <cell r="C410" t="str">
            <v>RS3</v>
          </cell>
          <cell r="D410" t="str">
            <v>Global</v>
          </cell>
          <cell r="E410" t="str">
            <v>Global</v>
          </cell>
          <cell r="F410">
            <v>3248.4519942914512</v>
          </cell>
          <cell r="G410">
            <v>3245.1637017914036</v>
          </cell>
          <cell r="H410">
            <v>3847.5072015466621</v>
          </cell>
          <cell r="I410">
            <v>3357.3243280582928</v>
          </cell>
          <cell r="J410">
            <v>3270.895027784632</v>
          </cell>
          <cell r="K410">
            <v>3507.9766631610541</v>
          </cell>
          <cell r="L410">
            <v>2935.7974957490683</v>
          </cell>
          <cell r="M410">
            <v>2654.5926680832608</v>
          </cell>
          <cell r="N410">
            <v>3439.1382967596055</v>
          </cell>
          <cell r="O410">
            <v>3564.3522855131555</v>
          </cell>
          <cell r="P410">
            <v>3900.7220837534069</v>
          </cell>
          <cell r="Q410">
            <v>3053.1149662045177</v>
          </cell>
        </row>
        <row r="411">
          <cell r="B411" t="str">
            <v>Netherlands</v>
          </cell>
          <cell r="C411" t="str">
            <v>RS3</v>
          </cell>
          <cell r="D411" t="str">
            <v>Greece</v>
          </cell>
          <cell r="E411" t="str">
            <v>CS1</v>
          </cell>
          <cell r="F411">
            <v>5.7849790237823955</v>
          </cell>
          <cell r="G411">
            <v>5.779123095121526</v>
          </cell>
          <cell r="H411">
            <v>6.8518015639181344</v>
          </cell>
          <cell r="I411">
            <v>5.9788634241731717</v>
          </cell>
          <cell r="J411">
            <v>5.8249465154418862</v>
          </cell>
          <cell r="K411">
            <v>6.2471513964088219</v>
          </cell>
          <cell r="L411">
            <v>5.2281908308408527</v>
          </cell>
          <cell r="M411">
            <v>4.7274095256863449</v>
          </cell>
          <cell r="N411">
            <v>6.1245611576231989</v>
          </cell>
          <cell r="O411">
            <v>6.3475474599285224</v>
          </cell>
          <cell r="P411">
            <v>6.9465688493390223</v>
          </cell>
          <cell r="Q411">
            <v>5.4371146834637756</v>
          </cell>
        </row>
        <row r="412">
          <cell r="B412" t="str">
            <v>Netherlands</v>
          </cell>
          <cell r="C412" t="str">
            <v>RS3</v>
          </cell>
          <cell r="D412" t="str">
            <v>Italy</v>
          </cell>
          <cell r="E412" t="str">
            <v>CS2</v>
          </cell>
          <cell r="F412">
            <v>92.099036779378125</v>
          </cell>
          <cell r="G412">
            <v>92.005808197753552</v>
          </cell>
          <cell r="H412">
            <v>109.08325192641765</v>
          </cell>
          <cell r="I412">
            <v>95.185749185616459</v>
          </cell>
          <cell r="J412">
            <v>92.735334243758558</v>
          </cell>
          <cell r="K412">
            <v>99.456994374374361</v>
          </cell>
          <cell r="L412">
            <v>83.234759821893405</v>
          </cell>
          <cell r="M412">
            <v>75.262133533666301</v>
          </cell>
          <cell r="N412">
            <v>97.505311772882763</v>
          </cell>
          <cell r="O412">
            <v>101.0553373776235</v>
          </cell>
          <cell r="P412">
            <v>110.59198267022482</v>
          </cell>
          <cell r="Q412">
            <v>86.560905950981194</v>
          </cell>
        </row>
        <row r="413">
          <cell r="B413" t="str">
            <v>Netherlands</v>
          </cell>
          <cell r="C413" t="str">
            <v>RS3</v>
          </cell>
          <cell r="D413" t="str">
            <v>Mexico</v>
          </cell>
          <cell r="E413" t="str">
            <v>CS5</v>
          </cell>
          <cell r="F413">
            <v>0.98137499931353889</v>
          </cell>
          <cell r="G413">
            <v>0.98038158828094624</v>
          </cell>
          <cell r="H413">
            <v>1.1623528326452226</v>
          </cell>
          <cell r="I413">
            <v>1.0142659229483832</v>
          </cell>
          <cell r="J413">
            <v>0.98815516168554529</v>
          </cell>
          <cell r="K413">
            <v>1.05977881201612</v>
          </cell>
          <cell r="L413">
            <v>0.88692037636340615</v>
          </cell>
          <cell r="M413">
            <v>0.80196686988017774</v>
          </cell>
          <cell r="N413">
            <v>1.0389823674638581</v>
          </cell>
          <cell r="O413">
            <v>1.0768101938694821</v>
          </cell>
          <cell r="P413">
            <v>1.1784293377254542</v>
          </cell>
          <cell r="Q413">
            <v>0.92236262168210137</v>
          </cell>
        </row>
        <row r="414">
          <cell r="B414" t="str">
            <v>Netherlands</v>
          </cell>
          <cell r="C414" t="str">
            <v>RS3</v>
          </cell>
          <cell r="D414" t="str">
            <v>Netherlands</v>
          </cell>
          <cell r="E414" t="str">
            <v>CS3</v>
          </cell>
          <cell r="F414">
            <v>10729.144465704328</v>
          </cell>
          <cell r="G414">
            <v>10718.283734088007</v>
          </cell>
          <cell r="H414">
            <v>12707.732997370633</v>
          </cell>
          <cell r="I414">
            <v>11088.733278885362</v>
          </cell>
          <cell r="J414">
            <v>10803.270402926159</v>
          </cell>
          <cell r="K414">
            <v>11586.315102552046</v>
          </cell>
          <cell r="L414">
            <v>9696.4940560296563</v>
          </cell>
          <cell r="M414">
            <v>8767.7171414309796</v>
          </cell>
          <cell r="N414">
            <v>11358.952414354057</v>
          </cell>
          <cell r="O414">
            <v>11772.515236530513</v>
          </cell>
          <cell r="P414">
            <v>12883.493685823149</v>
          </cell>
          <cell r="Q414">
            <v>10083.975875394533</v>
          </cell>
        </row>
        <row r="415">
          <cell r="B415" t="str">
            <v>Netherlands</v>
          </cell>
          <cell r="C415" t="str">
            <v>RS3</v>
          </cell>
          <cell r="D415" t="str">
            <v>Norway</v>
          </cell>
          <cell r="E415" t="str">
            <v>CS3</v>
          </cell>
          <cell r="F415">
            <v>13.731549609511321</v>
          </cell>
          <cell r="G415">
            <v>13.717649649876904</v>
          </cell>
          <cell r="H415">
            <v>16.26381922953852</v>
          </cell>
          <cell r="I415">
            <v>14.191764461031314</v>
          </cell>
          <cell r="J415">
            <v>13.826418682023737</v>
          </cell>
          <cell r="K415">
            <v>14.828587790077769</v>
          </cell>
          <cell r="L415">
            <v>12.409926028520692</v>
          </cell>
          <cell r="M415">
            <v>11.221243527343896</v>
          </cell>
          <cell r="N415">
            <v>14.537600746113347</v>
          </cell>
          <cell r="O415">
            <v>15.066893498906261</v>
          </cell>
          <cell r="P415">
            <v>16.488764156005132</v>
          </cell>
          <cell r="Q415">
            <v>12.905839364611953</v>
          </cell>
        </row>
        <row r="416">
          <cell r="B416" t="str">
            <v>Netherlands</v>
          </cell>
          <cell r="C416" t="str">
            <v>RS3</v>
          </cell>
          <cell r="D416" t="str">
            <v>Oceania</v>
          </cell>
          <cell r="E416" t="str">
            <v>CS4</v>
          </cell>
          <cell r="F416">
            <v>10.069904576716551</v>
          </cell>
          <cell r="G416">
            <v>10.059711170209697</v>
          </cell>
          <cell r="H416">
            <v>11.926921021424983</v>
          </cell>
          <cell r="I416">
            <v>10.40739887061504</v>
          </cell>
          <cell r="J416">
            <v>10.139475931345014</v>
          </cell>
          <cell r="K416">
            <v>10.874407353858835</v>
          </cell>
          <cell r="L416">
            <v>9.1007041787006067</v>
          </cell>
          <cell r="M416">
            <v>8.2289948888348832</v>
          </cell>
          <cell r="N416">
            <v>10.661014703421705</v>
          </cell>
          <cell r="O416">
            <v>11.049166635675615</v>
          </cell>
          <cell r="P416">
            <v>12.091882297388066</v>
          </cell>
          <cell r="Q416">
            <v>9.4643776252358158</v>
          </cell>
        </row>
        <row r="417">
          <cell r="B417" t="str">
            <v>Netherlands</v>
          </cell>
          <cell r="C417" t="str">
            <v>RS3</v>
          </cell>
          <cell r="D417" t="str">
            <v>RoW</v>
          </cell>
          <cell r="E417" t="str">
            <v>CS4</v>
          </cell>
          <cell r="F417">
            <v>8.7425127434079677</v>
          </cell>
          <cell r="G417">
            <v>8.7336630084769169</v>
          </cell>
          <cell r="H417">
            <v>10.354741519648796</v>
          </cell>
          <cell r="I417">
            <v>9.0355193099306756</v>
          </cell>
          <cell r="J417">
            <v>8.8029133608896686</v>
          </cell>
          <cell r="K417">
            <v>9.4409678010195304</v>
          </cell>
          <cell r="L417">
            <v>7.9010701293277759</v>
          </cell>
          <cell r="M417">
            <v>7.1442675680781704</v>
          </cell>
          <cell r="N417">
            <v>9.2557040826214649</v>
          </cell>
          <cell r="O417">
            <v>9.5926907132549317</v>
          </cell>
          <cell r="P417">
            <v>10.497957976794837</v>
          </cell>
          <cell r="Q417">
            <v>8.2168049723494789</v>
          </cell>
        </row>
        <row r="418">
          <cell r="B418" t="str">
            <v>Netherlands</v>
          </cell>
          <cell r="C418" t="str">
            <v>RS3</v>
          </cell>
          <cell r="D418" t="str">
            <v>Spain</v>
          </cell>
          <cell r="E418" t="str">
            <v>CS2</v>
          </cell>
          <cell r="F418">
            <v>26.623461883617356</v>
          </cell>
          <cell r="G418">
            <v>26.596511899381465</v>
          </cell>
          <cell r="H418">
            <v>31.5331614896355</v>
          </cell>
          <cell r="I418">
            <v>27.515751021125208</v>
          </cell>
          <cell r="J418">
            <v>26.807399109043025</v>
          </cell>
          <cell r="K418">
            <v>28.75045810878871</v>
          </cell>
          <cell r="L418">
            <v>24.061027487384187</v>
          </cell>
          <cell r="M418">
            <v>21.756346358032062</v>
          </cell>
          <cell r="N418">
            <v>28.186276884242346</v>
          </cell>
          <cell r="O418">
            <v>29.212497946685019</v>
          </cell>
          <cell r="P418">
            <v>31.96929672899325</v>
          </cell>
          <cell r="Q418">
            <v>25.022530753691296</v>
          </cell>
        </row>
        <row r="419">
          <cell r="B419" t="str">
            <v>Netherlands</v>
          </cell>
          <cell r="C419" t="str">
            <v>RS3</v>
          </cell>
          <cell r="D419" t="str">
            <v>Sweden</v>
          </cell>
          <cell r="E419" t="str">
            <v>CS3</v>
          </cell>
          <cell r="F419">
            <v>30.386590426208922</v>
          </cell>
          <cell r="G419">
            <v>30.355831160695345</v>
          </cell>
          <cell r="H419">
            <v>35.990258036978787</v>
          </cell>
          <cell r="I419">
            <v>31.40500135570155</v>
          </cell>
          <cell r="J419">
            <v>30.596526502800913</v>
          </cell>
          <cell r="K419">
            <v>32.814229754817262</v>
          </cell>
          <cell r="L419">
            <v>27.461965340532885</v>
          </cell>
          <cell r="M419">
            <v>24.831525999219075</v>
          </cell>
          <cell r="N419">
            <v>32.1703035865605</v>
          </cell>
          <cell r="O419">
            <v>33.341577226611918</v>
          </cell>
          <cell r="P419">
            <v>36.488039390385559</v>
          </cell>
          <cell r="Q419">
            <v>28.559373561689672</v>
          </cell>
        </row>
        <row r="420">
          <cell r="B420" t="str">
            <v>Netherlands</v>
          </cell>
          <cell r="C420" t="str">
            <v>RS3</v>
          </cell>
          <cell r="D420" t="str">
            <v>Switzerland</v>
          </cell>
          <cell r="E420" t="str">
            <v>CS1</v>
          </cell>
          <cell r="F420">
            <v>32.751881242337248</v>
          </cell>
          <cell r="G420">
            <v>32.718727676995705</v>
          </cell>
          <cell r="H420">
            <v>38.791738084951888</v>
          </cell>
          <cell r="I420">
            <v>33.849565232241943</v>
          </cell>
          <cell r="J420">
            <v>32.978158733578667</v>
          </cell>
          <cell r="K420">
            <v>35.368487905822249</v>
          </cell>
          <cell r="L420">
            <v>29.599603473068207</v>
          </cell>
          <cell r="M420">
            <v>26.76441085311653</v>
          </cell>
          <cell r="N420">
            <v>34.674438553928248</v>
          </cell>
          <cell r="O420">
            <v>35.93688408082609</v>
          </cell>
          <cell r="P420">
            <v>39.328266716257836</v>
          </cell>
          <cell r="Q420">
            <v>30.782433900225673</v>
          </cell>
        </row>
        <row r="421">
          <cell r="B421" t="str">
            <v>Netherlands</v>
          </cell>
          <cell r="C421" t="str">
            <v>RS3</v>
          </cell>
          <cell r="D421" t="str">
            <v>UK</v>
          </cell>
          <cell r="E421" t="str">
            <v>CS4</v>
          </cell>
          <cell r="F421">
            <v>281.71404443187924</v>
          </cell>
          <cell r="G421">
            <v>281.42887531714666</v>
          </cell>
          <cell r="H421">
            <v>333.66564032137097</v>
          </cell>
          <cell r="I421">
            <v>291.15573097245084</v>
          </cell>
          <cell r="J421">
            <v>283.660361553325</v>
          </cell>
          <cell r="K421">
            <v>304.22068581847822</v>
          </cell>
          <cell r="L421">
            <v>254.59984867064327</v>
          </cell>
          <cell r="M421">
            <v>230.21304860257473</v>
          </cell>
          <cell r="N421">
            <v>298.25084706293723</v>
          </cell>
          <cell r="O421">
            <v>309.10972361496835</v>
          </cell>
          <cell r="P421">
            <v>338.28057066874032</v>
          </cell>
          <cell r="Q421">
            <v>264.77391901017774</v>
          </cell>
        </row>
        <row r="422">
          <cell r="B422" t="str">
            <v>Netherlands</v>
          </cell>
          <cell r="C422" t="str">
            <v>RS3</v>
          </cell>
          <cell r="D422" t="str">
            <v>USA+</v>
          </cell>
          <cell r="E422" t="str">
            <v>CS5</v>
          </cell>
          <cell r="F422">
            <v>10.349045447306411</v>
          </cell>
          <cell r="G422">
            <v>10.338569476417252</v>
          </cell>
          <cell r="H422">
            <v>12.257538962440533</v>
          </cell>
          <cell r="I422">
            <v>10.695895187455678</v>
          </cell>
          <cell r="J422">
            <v>10.420545341411206</v>
          </cell>
          <cell r="K422">
            <v>11.17584929035181</v>
          </cell>
          <cell r="L422">
            <v>9.3529785143777371</v>
          </cell>
          <cell r="M422">
            <v>8.4571051732818745</v>
          </cell>
          <cell r="N422">
            <v>10.956541329618867</v>
          </cell>
          <cell r="O422">
            <v>11.355452953532721</v>
          </cell>
          <cell r="P422">
            <v>12.427073016013884</v>
          </cell>
          <cell r="Q422">
            <v>9.7267331013748883</v>
          </cell>
        </row>
        <row r="423">
          <cell r="B423" t="str">
            <v>North-America</v>
          </cell>
          <cell r="C423" t="str">
            <v>RS5</v>
          </cell>
          <cell r="D423" t="str">
            <v>Austria</v>
          </cell>
          <cell r="E423" t="str">
            <v>CS1</v>
          </cell>
          <cell r="F423">
            <v>12.20899923275393</v>
          </cell>
          <cell r="G423">
            <v>11.778901145978899</v>
          </cell>
          <cell r="H423">
            <v>14.190103927573286</v>
          </cell>
          <cell r="I423">
            <v>12.543344475890681</v>
          </cell>
          <cell r="J423">
            <v>11.882242846939061</v>
          </cell>
          <cell r="K423">
            <v>13.231273098578709</v>
          </cell>
          <cell r="L423">
            <v>12.428002934686001</v>
          </cell>
          <cell r="M423">
            <v>10.72956222861327</v>
          </cell>
          <cell r="N423">
            <v>12.365243553818436</v>
          </cell>
          <cell r="O423">
            <v>12.088821870608371</v>
          </cell>
          <cell r="P423">
            <v>13.095672617276827</v>
          </cell>
          <cell r="Q423">
            <v>9.3116933285381975</v>
          </cell>
        </row>
        <row r="424">
          <cell r="B424" t="str">
            <v>North-America</v>
          </cell>
          <cell r="C424" t="str">
            <v>RS5</v>
          </cell>
          <cell r="D424" t="str">
            <v>Belgium</v>
          </cell>
          <cell r="E424" t="str">
            <v>CS2</v>
          </cell>
          <cell r="F424">
            <v>157.65736701647657</v>
          </cell>
          <cell r="G424">
            <v>152.10342024106339</v>
          </cell>
          <cell r="H424">
            <v>183.2397873291321</v>
          </cell>
          <cell r="I424">
            <v>161.97483724499534</v>
          </cell>
          <cell r="J424">
            <v>153.43789329375014</v>
          </cell>
          <cell r="K424">
            <v>170.85820379131314</v>
          </cell>
          <cell r="L424">
            <v>160.48540773916267</v>
          </cell>
          <cell r="M424">
            <v>138.55308678081067</v>
          </cell>
          <cell r="N424">
            <v>159.67498269493626</v>
          </cell>
          <cell r="O424">
            <v>156.10549154088275</v>
          </cell>
          <cell r="P424">
            <v>169.10716634420868</v>
          </cell>
          <cell r="Q424">
            <v>120.24384838224611</v>
          </cell>
        </row>
        <row r="425">
          <cell r="B425" t="str">
            <v>North-America</v>
          </cell>
          <cell r="C425" t="str">
            <v>RS5</v>
          </cell>
          <cell r="D425" t="str">
            <v>Denmark</v>
          </cell>
          <cell r="E425" t="str">
            <v>CS3</v>
          </cell>
          <cell r="F425">
            <v>191.70495115357176</v>
          </cell>
          <cell r="G425">
            <v>184.95157758506073</v>
          </cell>
          <cell r="H425">
            <v>222.81213459343749</v>
          </cell>
          <cell r="I425">
            <v>196.95481949101963</v>
          </cell>
          <cell r="J425">
            <v>186.57424258462481</v>
          </cell>
          <cell r="K425">
            <v>207.75663219453347</v>
          </cell>
          <cell r="L425">
            <v>195.14373374180434</v>
          </cell>
          <cell r="M425">
            <v>168.47492277805208</v>
          </cell>
          <cell r="N425">
            <v>194.15828982340619</v>
          </cell>
          <cell r="O425">
            <v>189.81793364290863</v>
          </cell>
          <cell r="P425">
            <v>205.62744182038398</v>
          </cell>
          <cell r="Q425">
            <v>146.21163296623442</v>
          </cell>
        </row>
        <row r="426">
          <cell r="B426" t="str">
            <v>North-America</v>
          </cell>
          <cell r="C426" t="str">
            <v>RS5</v>
          </cell>
          <cell r="D426" t="str">
            <v>Eastern-Europe</v>
          </cell>
          <cell r="E426" t="str">
            <v>CS1</v>
          </cell>
          <cell r="F426">
            <v>6.792977016720231</v>
          </cell>
          <cell r="G426">
            <v>6.5536743218228457</v>
          </cell>
          <cell r="H426">
            <v>7.8952457942888961</v>
          </cell>
          <cell r="I426">
            <v>6.9790036933527091</v>
          </cell>
          <cell r="J426">
            <v>6.6111727118307551</v>
          </cell>
          <cell r="K426">
            <v>7.3617609721415382</v>
          </cell>
          <cell r="L426">
            <v>6.9148287005019862</v>
          </cell>
          <cell r="M426">
            <v>5.9698316159201648</v>
          </cell>
          <cell r="N426">
            <v>6.8799099472373246</v>
          </cell>
          <cell r="O426">
            <v>6.72611141672947</v>
          </cell>
          <cell r="P426">
            <v>7.2863140878081589</v>
          </cell>
          <cell r="Q426">
            <v>5.1809421527205011</v>
          </cell>
        </row>
        <row r="427">
          <cell r="B427" t="str">
            <v>North-America</v>
          </cell>
          <cell r="C427" t="str">
            <v>RS5</v>
          </cell>
          <cell r="D427" t="str">
            <v>Finland</v>
          </cell>
          <cell r="E427" t="str">
            <v>CS3</v>
          </cell>
          <cell r="F427">
            <v>28.874530297678113</v>
          </cell>
          <cell r="G427">
            <v>27.857339617196946</v>
          </cell>
          <cell r="H427">
            <v>33.559882998820903</v>
          </cell>
          <cell r="I427">
            <v>29.66526356490095</v>
          </cell>
          <cell r="J427">
            <v>28.101744831621282</v>
          </cell>
          <cell r="K427">
            <v>31.292228681350139</v>
          </cell>
          <cell r="L427">
            <v>29.392478485419534</v>
          </cell>
          <cell r="M427">
            <v>25.375631838829577</v>
          </cell>
          <cell r="N427">
            <v>29.244051279407227</v>
          </cell>
          <cell r="O427">
            <v>28.590308403793674</v>
          </cell>
          <cell r="P427">
            <v>30.971530798494445</v>
          </cell>
          <cell r="Q427">
            <v>22.022343192245032</v>
          </cell>
        </row>
        <row r="428">
          <cell r="B428" t="str">
            <v>North-America</v>
          </cell>
          <cell r="C428" t="str">
            <v>RS5</v>
          </cell>
          <cell r="D428" t="str">
            <v>France</v>
          </cell>
          <cell r="E428" t="str">
            <v>CS2</v>
          </cell>
          <cell r="F428">
            <v>123.73107758772258</v>
          </cell>
          <cell r="G428">
            <v>119.37228464076877</v>
          </cell>
          <cell r="H428">
            <v>143.80841677261529</v>
          </cell>
          <cell r="I428">
            <v>127.11947138077451</v>
          </cell>
          <cell r="J428">
            <v>120.41959243199588</v>
          </cell>
          <cell r="K428">
            <v>134.09122624502871</v>
          </cell>
          <cell r="L428">
            <v>125.9505522161638</v>
          </cell>
          <cell r="M428">
            <v>108.7378474911567</v>
          </cell>
          <cell r="N428">
            <v>125.31452254039401</v>
          </cell>
          <cell r="O428">
            <v>122.5131502018294</v>
          </cell>
          <cell r="P428">
            <v>132.71699455305804</v>
          </cell>
          <cell r="Q428">
            <v>94.368574175637335</v>
          </cell>
        </row>
        <row r="429">
          <cell r="B429" t="str">
            <v>North-America</v>
          </cell>
          <cell r="C429" t="str">
            <v>RS5</v>
          </cell>
          <cell r="D429" t="str">
            <v>Germany+</v>
          </cell>
          <cell r="E429" t="str">
            <v>CS1</v>
          </cell>
          <cell r="F429">
            <v>339.03164141216661</v>
          </cell>
          <cell r="G429">
            <v>327.08824969367276</v>
          </cell>
          <cell r="H429">
            <v>394.04492822539322</v>
          </cell>
          <cell r="I429">
            <v>348.31607287276501</v>
          </cell>
          <cell r="J429">
            <v>329.95794489431256</v>
          </cell>
          <cell r="K429">
            <v>367.41915951221972</v>
          </cell>
          <cell r="L429">
            <v>345.1131541656589</v>
          </cell>
          <cell r="M429">
            <v>297.94916230658242</v>
          </cell>
          <cell r="N429">
            <v>343.37038921794232</v>
          </cell>
          <cell r="O429">
            <v>335.69443681643804</v>
          </cell>
          <cell r="P429">
            <v>363.65367039426457</v>
          </cell>
          <cell r="Q429">
            <v>258.57636758888754</v>
          </cell>
        </row>
        <row r="430">
          <cell r="B430" t="str">
            <v>North-America</v>
          </cell>
          <cell r="C430" t="str">
            <v>RS5</v>
          </cell>
          <cell r="D430" t="str">
            <v>Global</v>
          </cell>
          <cell r="E430" t="str">
            <v>Global</v>
          </cell>
          <cell r="F430">
            <v>904.12741245773543</v>
          </cell>
          <cell r="G430">
            <v>872.27685182736866</v>
          </cell>
          <cell r="H430">
            <v>1050.8364937991118</v>
          </cell>
          <cell r="I430">
            <v>928.88707488230227</v>
          </cell>
          <cell r="J430">
            <v>879.92973663036128</v>
          </cell>
          <cell r="K430">
            <v>979.83106412573898</v>
          </cell>
          <cell r="L430">
            <v>920.34555176396964</v>
          </cell>
          <cell r="M430">
            <v>794.56891999264883</v>
          </cell>
          <cell r="N430">
            <v>915.69795735025104</v>
          </cell>
          <cell r="O430">
            <v>895.22777659068083</v>
          </cell>
          <cell r="P430">
            <v>969.7892818346412</v>
          </cell>
          <cell r="Q430">
            <v>689.5698029159571</v>
          </cell>
        </row>
        <row r="431">
          <cell r="B431" t="str">
            <v>North-America</v>
          </cell>
          <cell r="C431" t="str">
            <v>RS5</v>
          </cell>
          <cell r="D431" t="str">
            <v>Greece</v>
          </cell>
          <cell r="E431" t="str">
            <v>CS1</v>
          </cell>
          <cell r="F431">
            <v>8.7207137376813773</v>
          </cell>
          <cell r="G431">
            <v>8.4135008185563542</v>
          </cell>
          <cell r="H431">
            <v>10.135788519695204</v>
          </cell>
          <cell r="I431">
            <v>8.959531768493342</v>
          </cell>
          <cell r="J431">
            <v>8.4873163192421845</v>
          </cell>
          <cell r="K431">
            <v>9.4509093561276494</v>
          </cell>
          <cell r="L431">
            <v>8.8771449533471447</v>
          </cell>
          <cell r="M431">
            <v>7.6639730204380481</v>
          </cell>
          <cell r="N431">
            <v>8.8323168241560239</v>
          </cell>
          <cell r="O431">
            <v>8.6348727647202637</v>
          </cell>
          <cell r="P431">
            <v>9.3540518694834471</v>
          </cell>
          <cell r="Q431">
            <v>6.651209520384425</v>
          </cell>
        </row>
        <row r="432">
          <cell r="B432" t="str">
            <v>North-America</v>
          </cell>
          <cell r="C432" t="str">
            <v>RS5</v>
          </cell>
          <cell r="D432" t="str">
            <v>Italy</v>
          </cell>
          <cell r="E432" t="str">
            <v>CS2</v>
          </cell>
          <cell r="F432">
            <v>272.75817436761145</v>
          </cell>
          <cell r="G432">
            <v>263.14946142469995</v>
          </cell>
          <cell r="H432">
            <v>317.0175349825555</v>
          </cell>
          <cell r="I432">
            <v>280.22769716697564</v>
          </cell>
          <cell r="J432">
            <v>265.45819231677149</v>
          </cell>
          <cell r="K432">
            <v>295.59653712203294</v>
          </cell>
          <cell r="L432">
            <v>277.65088086877046</v>
          </cell>
          <cell r="M432">
            <v>239.7064451760229</v>
          </cell>
          <cell r="N432">
            <v>276.24878936040545</v>
          </cell>
          <cell r="O432">
            <v>270.07332221271912</v>
          </cell>
          <cell r="P432">
            <v>292.56712094973557</v>
          </cell>
          <cell r="Q432">
            <v>208.03019347804852</v>
          </cell>
        </row>
        <row r="433">
          <cell r="B433" t="str">
            <v>North-America</v>
          </cell>
          <cell r="C433" t="str">
            <v>RS5</v>
          </cell>
          <cell r="D433" t="str">
            <v>Mexico</v>
          </cell>
          <cell r="E433" t="str">
            <v>CS5</v>
          </cell>
          <cell r="F433">
            <v>161.8632059205857</v>
          </cell>
          <cell r="G433">
            <v>156.16109603766014</v>
          </cell>
          <cell r="H433">
            <v>188.12809062198747</v>
          </cell>
          <cell r="I433">
            <v>166.29585366727613</v>
          </cell>
          <cell r="J433">
            <v>157.5311689407547</v>
          </cell>
          <cell r="K433">
            <v>175.41620253371642</v>
          </cell>
          <cell r="L433">
            <v>164.76669052463919</v>
          </cell>
          <cell r="M433">
            <v>142.24927918649919</v>
          </cell>
          <cell r="N433">
            <v>163.93464570301589</v>
          </cell>
          <cell r="O433">
            <v>160.26993093177472</v>
          </cell>
          <cell r="P433">
            <v>173.61845251264887</v>
          </cell>
          <cell r="Q433">
            <v>123.45160368779425</v>
          </cell>
        </row>
        <row r="434">
          <cell r="B434" t="str">
            <v>North-America</v>
          </cell>
          <cell r="C434" t="str">
            <v>RS5</v>
          </cell>
          <cell r="D434" t="str">
            <v>Netherlands</v>
          </cell>
          <cell r="E434" t="str">
            <v>CS3</v>
          </cell>
          <cell r="F434">
            <v>208.50649293523966</v>
          </cell>
          <cell r="G434">
            <v>201.16123539348865</v>
          </cell>
          <cell r="H434">
            <v>242.33999428776181</v>
          </cell>
          <cell r="I434">
            <v>214.21647397029449</v>
          </cell>
          <cell r="J434">
            <v>202.92611515393278</v>
          </cell>
          <cell r="K434">
            <v>225.96498683133561</v>
          </cell>
          <cell r="L434">
            <v>212.24665975474321</v>
          </cell>
          <cell r="M434">
            <v>183.24052187805202</v>
          </cell>
          <cell r="N434">
            <v>211.17484885902482</v>
          </cell>
          <cell r="O434">
            <v>206.45409209275664</v>
          </cell>
          <cell r="P434">
            <v>223.64918843888955</v>
          </cell>
          <cell r="Q434">
            <v>159.02601697387618</v>
          </cell>
        </row>
        <row r="435">
          <cell r="B435" t="str">
            <v>North-America</v>
          </cell>
          <cell r="C435" t="str">
            <v>RS5</v>
          </cell>
          <cell r="D435" t="str">
            <v>Norway</v>
          </cell>
          <cell r="E435" t="str">
            <v>CS3</v>
          </cell>
          <cell r="F435">
            <v>13.889014573566685</v>
          </cell>
          <cell r="G435">
            <v>13.399732980423847</v>
          </cell>
          <cell r="H435">
            <v>16.142728531078408</v>
          </cell>
          <cell r="I435">
            <v>14.269367284382733</v>
          </cell>
          <cell r="J435">
            <v>13.517294982298843</v>
          </cell>
          <cell r="K435">
            <v>15.051958099889939</v>
          </cell>
          <cell r="L435">
            <v>14.138154208176482</v>
          </cell>
          <cell r="M435">
            <v>12.206000125006632</v>
          </cell>
          <cell r="N435">
            <v>14.066758843259171</v>
          </cell>
          <cell r="O435">
            <v>13.752300244862781</v>
          </cell>
          <cell r="P435">
            <v>14.897698358769478</v>
          </cell>
          <cell r="Q435">
            <v>10.593025839307733</v>
          </cell>
        </row>
        <row r="436">
          <cell r="B436" t="str">
            <v>North-America</v>
          </cell>
          <cell r="C436" t="str">
            <v>RS5</v>
          </cell>
          <cell r="D436" t="str">
            <v>Oceania</v>
          </cell>
          <cell r="E436" t="str">
            <v>CS4</v>
          </cell>
          <cell r="F436">
            <v>123.90983891911692</v>
          </cell>
          <cell r="G436">
            <v>119.54474857586089</v>
          </cell>
          <cell r="H436">
            <v>144.01618497886693</v>
          </cell>
          <cell r="I436">
            <v>127.3031281175718</v>
          </cell>
          <cell r="J436">
            <v>120.59356947227377</v>
          </cell>
          <cell r="K436">
            <v>134.28495547295745</v>
          </cell>
          <cell r="L436">
            <v>126.13252014890125</v>
          </cell>
          <cell r="M436">
            <v>108.89494724951525</v>
          </cell>
          <cell r="N436">
            <v>125.49557156485179</v>
          </cell>
          <cell r="O436">
            <v>122.69015192419671</v>
          </cell>
          <cell r="P436">
            <v>132.90873835023092</v>
          </cell>
          <cell r="Q436">
            <v>94.504913826841459</v>
          </cell>
        </row>
        <row r="437">
          <cell r="B437" t="str">
            <v>North-America</v>
          </cell>
          <cell r="C437" t="str">
            <v>RS5</v>
          </cell>
          <cell r="D437" t="str">
            <v>RoW</v>
          </cell>
          <cell r="E437" t="str">
            <v>CS4</v>
          </cell>
          <cell r="F437">
            <v>81.155653090837021</v>
          </cell>
          <cell r="G437">
            <v>78.296705321251991</v>
          </cell>
          <cell r="H437">
            <v>94.324451145804403</v>
          </cell>
          <cell r="I437">
            <v>83.378112610023763</v>
          </cell>
          <cell r="J437">
            <v>78.983638219932175</v>
          </cell>
          <cell r="K437">
            <v>87.950911378357688</v>
          </cell>
          <cell r="L437">
            <v>82.611414379766117</v>
          </cell>
          <cell r="M437">
            <v>71.321540237780155</v>
          </cell>
          <cell r="N437">
            <v>82.194240257236899</v>
          </cell>
          <cell r="O437">
            <v>80.356810194238932</v>
          </cell>
          <cell r="P437">
            <v>87.049547932452711</v>
          </cell>
          <cell r="Q437">
            <v>61.896682852739282</v>
          </cell>
        </row>
        <row r="438">
          <cell r="B438" t="str">
            <v>North-America</v>
          </cell>
          <cell r="C438" t="str">
            <v>RS5</v>
          </cell>
          <cell r="D438" t="str">
            <v>Spain</v>
          </cell>
          <cell r="E438" t="str">
            <v>CS2</v>
          </cell>
          <cell r="F438">
            <v>65.164297345688965</v>
          </cell>
          <cell r="G438">
            <v>62.868692351363968</v>
          </cell>
          <cell r="H438">
            <v>75.738243083994092</v>
          </cell>
          <cell r="I438">
            <v>66.948831231269807</v>
          </cell>
          <cell r="J438">
            <v>63.420268217755293</v>
          </cell>
          <cell r="K438">
            <v>70.620580607843507</v>
          </cell>
          <cell r="L438">
            <v>66.333207432456902</v>
          </cell>
          <cell r="M438">
            <v>57.267952116720416</v>
          </cell>
          <cell r="N438">
            <v>65.998235590939075</v>
          </cell>
          <cell r="O438">
            <v>64.522862842190577</v>
          </cell>
          <cell r="P438">
            <v>69.896826767310145</v>
          </cell>
          <cell r="Q438">
            <v>49.700220409945949</v>
          </cell>
        </row>
        <row r="439">
          <cell r="B439" t="str">
            <v>North-America</v>
          </cell>
          <cell r="C439" t="str">
            <v>RS5</v>
          </cell>
          <cell r="D439" t="str">
            <v>Sweden</v>
          </cell>
          <cell r="E439" t="str">
            <v>CS3</v>
          </cell>
          <cell r="F439">
            <v>22.843773969682047</v>
          </cell>
          <cell r="G439">
            <v>22.039034507276064</v>
          </cell>
          <cell r="H439">
            <v>26.550540347168429</v>
          </cell>
          <cell r="I439">
            <v>23.469354086155814</v>
          </cell>
          <cell r="J439">
            <v>22.232393062991513</v>
          </cell>
          <cell r="K439">
            <v>24.75651003271371</v>
          </cell>
          <cell r="L439">
            <v>23.253543105553423</v>
          </cell>
          <cell r="M439">
            <v>20.075658100339854</v>
          </cell>
          <cell r="N439">
            <v>23.136116518518367</v>
          </cell>
          <cell r="O439">
            <v>22.618914876419041</v>
          </cell>
          <cell r="P439">
            <v>24.502793353239266</v>
          </cell>
          <cell r="Q439">
            <v>17.422739867282456</v>
          </cell>
        </row>
        <row r="440">
          <cell r="B440" t="str">
            <v>North-America</v>
          </cell>
          <cell r="C440" t="str">
            <v>RS5</v>
          </cell>
          <cell r="D440" t="str">
            <v>Switzerland</v>
          </cell>
          <cell r="E440" t="str">
            <v>CS1</v>
          </cell>
          <cell r="F440">
            <v>107.12708349341229</v>
          </cell>
          <cell r="G440">
            <v>103.3532153184765</v>
          </cell>
          <cell r="H440">
            <v>124.51016002615054</v>
          </cell>
          <cell r="I440">
            <v>110.06077446138663</v>
          </cell>
          <cell r="J440">
            <v>104.25998046900662</v>
          </cell>
          <cell r="K440">
            <v>116.09696019579965</v>
          </cell>
          <cell r="L440">
            <v>109.04871747953806</v>
          </cell>
          <cell r="M440">
            <v>94.145858051065275</v>
          </cell>
          <cell r="N440">
            <v>108.49803930305349</v>
          </cell>
          <cell r="O440">
            <v>106.0725949097742</v>
          </cell>
          <cell r="P440">
            <v>114.90714243881244</v>
          </cell>
          <cell r="Q440">
            <v>81.704858003038154</v>
          </cell>
        </row>
        <row r="441">
          <cell r="B441" t="str">
            <v>North-America</v>
          </cell>
          <cell r="C441" t="str">
            <v>RS5</v>
          </cell>
          <cell r="D441" t="str">
            <v>UK</v>
          </cell>
          <cell r="E441" t="str">
            <v>CS4</v>
          </cell>
          <cell r="F441">
            <v>625.69496397662658</v>
          </cell>
          <cell r="G441">
            <v>603.65300936750862</v>
          </cell>
          <cell r="H441">
            <v>727.22394329980079</v>
          </cell>
          <cell r="I441">
            <v>642.8297127690563</v>
          </cell>
          <cell r="J441">
            <v>608.94913402333486</v>
          </cell>
          <cell r="K441">
            <v>678.08513924467798</v>
          </cell>
          <cell r="L441">
            <v>636.91861226906951</v>
          </cell>
          <cell r="M441">
            <v>549.87578622386684</v>
          </cell>
          <cell r="N441">
            <v>633.70227751447476</v>
          </cell>
          <cell r="O441">
            <v>619.53603408852052</v>
          </cell>
          <cell r="P441">
            <v>671.13579502359084</v>
          </cell>
          <cell r="Q441">
            <v>477.21189187485049</v>
          </cell>
        </row>
        <row r="442">
          <cell r="B442" t="str">
            <v>North-America</v>
          </cell>
          <cell r="C442" t="str">
            <v>RS5</v>
          </cell>
          <cell r="D442" t="str">
            <v>USA+</v>
          </cell>
          <cell r="E442" t="str">
            <v>CS5</v>
          </cell>
          <cell r="F442">
            <v>1784.0840457011457</v>
          </cell>
          <cell r="G442">
            <v>1721.2344115850794</v>
          </cell>
          <cell r="H442">
            <v>2073.5801142575851</v>
          </cell>
          <cell r="I442">
            <v>1832.9414501996305</v>
          </cell>
          <cell r="J442">
            <v>1736.3355903486934</v>
          </cell>
          <cell r="K442">
            <v>1933.4675012641806</v>
          </cell>
          <cell r="L442">
            <v>1816.0867515018215</v>
          </cell>
          <cell r="M442">
            <v>1567.8959777531811</v>
          </cell>
          <cell r="N442">
            <v>1806.915810625396</v>
          </cell>
          <cell r="O442">
            <v>1766.5226952275427</v>
          </cell>
          <cell r="P442">
            <v>1913.6523918790424</v>
          </cell>
          <cell r="Q442">
            <v>1360.7047710625097</v>
          </cell>
        </row>
        <row r="443">
          <cell r="B443" t="str">
            <v>Norway</v>
          </cell>
          <cell r="C443" t="str">
            <v>RS3</v>
          </cell>
          <cell r="D443" t="str">
            <v>Austria</v>
          </cell>
          <cell r="E443" t="str">
            <v>CS1</v>
          </cell>
          <cell r="F443">
            <v>2.1007257023438255</v>
          </cell>
          <cell r="G443">
            <v>2.2803871034091321</v>
          </cell>
          <cell r="H443">
            <v>2.1785447069284309</v>
          </cell>
          <cell r="I443">
            <v>1.6543820294140794</v>
          </cell>
          <cell r="J443">
            <v>1.8178986597266069</v>
          </cell>
          <cell r="K443">
            <v>1.9921625550951241</v>
          </cell>
          <cell r="L443">
            <v>1.3068821250313374</v>
          </cell>
          <cell r="M443">
            <v>1.7545381688240771</v>
          </cell>
          <cell r="N443">
            <v>2.0689194893808094</v>
          </cell>
          <cell r="O443">
            <v>2.9019557766717288</v>
          </cell>
          <cell r="P443">
            <v>2.4536866372515966</v>
          </cell>
          <cell r="Q443">
            <v>1.6123471925905446</v>
          </cell>
        </row>
        <row r="444">
          <cell r="B444" t="str">
            <v>Norway</v>
          </cell>
          <cell r="C444" t="str">
            <v>RS3</v>
          </cell>
          <cell r="D444" t="str">
            <v>Belgium</v>
          </cell>
          <cell r="E444" t="str">
            <v>CS2</v>
          </cell>
          <cell r="F444">
            <v>37.552899087081471</v>
          </cell>
          <cell r="G444">
            <v>40.764554210128487</v>
          </cell>
          <cell r="H444">
            <v>38.944003705339007</v>
          </cell>
          <cell r="I444">
            <v>29.573990232400018</v>
          </cell>
          <cell r="J444">
            <v>32.497038924732784</v>
          </cell>
          <cell r="K444">
            <v>35.612207397225042</v>
          </cell>
          <cell r="L444">
            <v>23.36202794360819</v>
          </cell>
          <cell r="M444">
            <v>31.364396943765954</v>
          </cell>
          <cell r="N444">
            <v>36.984326281783886</v>
          </cell>
          <cell r="O444">
            <v>51.875812398990831</v>
          </cell>
          <cell r="P444">
            <v>43.862483606128805</v>
          </cell>
          <cell r="Q444">
            <v>28.822568957544885</v>
          </cell>
        </row>
        <row r="445">
          <cell r="B445" t="str">
            <v>Norway</v>
          </cell>
          <cell r="C445" t="str">
            <v>RS3</v>
          </cell>
          <cell r="D445" t="str">
            <v>Denmark</v>
          </cell>
          <cell r="E445" t="str">
            <v>CS3</v>
          </cell>
          <cell r="F445">
            <v>489.12050558982605</v>
          </cell>
          <cell r="G445">
            <v>530.95179999727486</v>
          </cell>
          <cell r="H445">
            <v>507.23942079348723</v>
          </cell>
          <cell r="I445">
            <v>385.19649365117192</v>
          </cell>
          <cell r="J445">
            <v>423.26873544912456</v>
          </cell>
          <cell r="K445">
            <v>463.84330666211156</v>
          </cell>
          <cell r="L445">
            <v>304.28667818384821</v>
          </cell>
          <cell r="M445">
            <v>408.51625476585991</v>
          </cell>
          <cell r="N445">
            <v>481.71493572032307</v>
          </cell>
          <cell r="O445">
            <v>675.67416112504839</v>
          </cell>
          <cell r="P445">
            <v>571.3018349956252</v>
          </cell>
          <cell r="Q445">
            <v>375.4093517046656</v>
          </cell>
        </row>
        <row r="446">
          <cell r="B446" t="str">
            <v>Norway</v>
          </cell>
          <cell r="C446" t="str">
            <v>RS3</v>
          </cell>
          <cell r="D446" t="str">
            <v>Eastern-Europe</v>
          </cell>
          <cell r="E446" t="str">
            <v>CS1</v>
          </cell>
          <cell r="F446">
            <v>1.8142631065696677</v>
          </cell>
          <cell r="G446">
            <v>1.969425225671523</v>
          </cell>
          <cell r="H446">
            <v>1.8814704287109181</v>
          </cell>
          <cell r="I446">
            <v>1.4287844799485232</v>
          </cell>
          <cell r="J446">
            <v>1.5700033879457063</v>
          </cell>
          <cell r="K446">
            <v>1.72050402485488</v>
          </cell>
          <cell r="L446">
            <v>1.128670926163428</v>
          </cell>
          <cell r="M446">
            <v>1.5152829639844303</v>
          </cell>
          <cell r="N446">
            <v>1.7867941044652451</v>
          </cell>
          <cell r="O446">
            <v>2.5062345343983119</v>
          </cell>
          <cell r="P446">
            <v>2.1190930048991063</v>
          </cell>
          <cell r="Q446">
            <v>1.3924816663281978</v>
          </cell>
        </row>
        <row r="447">
          <cell r="B447" t="str">
            <v>Norway</v>
          </cell>
          <cell r="C447" t="str">
            <v>RS3</v>
          </cell>
          <cell r="D447" t="str">
            <v>Finland</v>
          </cell>
          <cell r="E447" t="str">
            <v>CS3</v>
          </cell>
          <cell r="F447">
            <v>27.374019745408063</v>
          </cell>
          <cell r="G447">
            <v>29.715141546679973</v>
          </cell>
          <cell r="H447">
            <v>28.388059305970522</v>
          </cell>
          <cell r="I447">
            <v>21.55782941537845</v>
          </cell>
          <cell r="J447">
            <v>23.68857283508509</v>
          </cell>
          <cell r="K447">
            <v>25.959361119061043</v>
          </cell>
          <cell r="L447">
            <v>17.029646971812724</v>
          </cell>
          <cell r="M447">
            <v>22.862938471155779</v>
          </cell>
          <cell r="N447">
            <v>26.959561112991263</v>
          </cell>
          <cell r="O447">
            <v>37.814644073846466</v>
          </cell>
          <cell r="P447">
            <v>31.973363482071527</v>
          </cell>
          <cell r="Q447">
            <v>21.010084199561543</v>
          </cell>
        </row>
        <row r="448">
          <cell r="B448" t="str">
            <v>Norway</v>
          </cell>
          <cell r="C448" t="str">
            <v>RS3</v>
          </cell>
          <cell r="D448" t="str">
            <v>France</v>
          </cell>
          <cell r="E448" t="str">
            <v>CS2</v>
          </cell>
          <cell r="F448">
            <v>22.824617111676645</v>
          </cell>
          <cell r="G448">
            <v>24.776658106123346</v>
          </cell>
          <cell r="H448">
            <v>23.670129203842549</v>
          </cell>
          <cell r="I448">
            <v>17.975043736402405</v>
          </cell>
          <cell r="J448">
            <v>19.751670010889796</v>
          </cell>
          <cell r="K448">
            <v>21.645066508937063</v>
          </cell>
          <cell r="L448">
            <v>14.199418839239046</v>
          </cell>
          <cell r="M448">
            <v>19.063251269097577</v>
          </cell>
          <cell r="N448">
            <v>22.479039089832426</v>
          </cell>
          <cell r="O448">
            <v>31.530070491187612</v>
          </cell>
          <cell r="P448">
            <v>26.659576709524575</v>
          </cell>
          <cell r="Q448">
            <v>17.518330584952633</v>
          </cell>
        </row>
        <row r="449">
          <cell r="B449" t="str">
            <v>Norway</v>
          </cell>
          <cell r="C449" t="str">
            <v>RS3</v>
          </cell>
          <cell r="D449" t="str">
            <v>Germany+</v>
          </cell>
          <cell r="E449" t="str">
            <v>CS1</v>
          </cell>
          <cell r="F449">
            <v>89.868578079045463</v>
          </cell>
          <cell r="G449">
            <v>97.554452837189203</v>
          </cell>
          <cell r="H449">
            <v>93.197657778381</v>
          </cell>
          <cell r="I449">
            <v>70.774095074424395</v>
          </cell>
          <cell r="J449">
            <v>77.769300132404254</v>
          </cell>
          <cell r="K449">
            <v>85.224270797927602</v>
          </cell>
          <cell r="L449">
            <v>55.908126492882296</v>
          </cell>
          <cell r="M449">
            <v>75.058752430984867</v>
          </cell>
          <cell r="N449">
            <v>88.507915366214192</v>
          </cell>
          <cell r="O449">
            <v>124.14502236383646</v>
          </cell>
          <cell r="P449">
            <v>104.96816833122408</v>
          </cell>
          <cell r="Q449">
            <v>68.975854108980414</v>
          </cell>
        </row>
        <row r="450">
          <cell r="B450" t="str">
            <v>Norway</v>
          </cell>
          <cell r="C450" t="str">
            <v>RS3</v>
          </cell>
          <cell r="D450" t="str">
            <v>Global</v>
          </cell>
          <cell r="E450" t="str">
            <v>Global</v>
          </cell>
          <cell r="F450">
            <v>241.3404117712229</v>
          </cell>
          <cell r="G450">
            <v>261.98068692190947</v>
          </cell>
          <cell r="H450">
            <v>250.28059400878075</v>
          </cell>
          <cell r="I450">
            <v>190.0625292298904</v>
          </cell>
          <cell r="J450">
            <v>208.84802361739574</v>
          </cell>
          <cell r="K450">
            <v>228.86821007875596</v>
          </cell>
          <cell r="L450">
            <v>150.14024431633851</v>
          </cell>
          <cell r="M450">
            <v>201.5688976718321</v>
          </cell>
          <cell r="N450">
            <v>237.68637710843331</v>
          </cell>
          <cell r="O450">
            <v>333.38917180021548</v>
          </cell>
          <cell r="P450">
            <v>281.8900833798275</v>
          </cell>
          <cell r="Q450">
            <v>185.23338622639909</v>
          </cell>
        </row>
        <row r="451">
          <cell r="B451" t="str">
            <v>Norway</v>
          </cell>
          <cell r="C451" t="str">
            <v>RS3</v>
          </cell>
          <cell r="D451" t="str">
            <v>Greece</v>
          </cell>
          <cell r="E451" t="str">
            <v>CS1</v>
          </cell>
          <cell r="F451">
            <v>0.38195012769887737</v>
          </cell>
          <cell r="G451">
            <v>0.41461583698347854</v>
          </cell>
          <cell r="H451">
            <v>0.39609903762335114</v>
          </cell>
          <cell r="I451">
            <v>0.30079673262074169</v>
          </cell>
          <cell r="J451">
            <v>0.33052702904120129</v>
          </cell>
          <cell r="K451">
            <v>0.36221137365365891</v>
          </cell>
          <cell r="L451">
            <v>0.23761493182387952</v>
          </cell>
          <cell r="M451">
            <v>0.31900693978619576</v>
          </cell>
          <cell r="N451">
            <v>0.37616717988741988</v>
          </cell>
          <cell r="O451">
            <v>0.52762832303122342</v>
          </cell>
          <cell r="P451">
            <v>0.4461248431366539</v>
          </cell>
          <cell r="Q451">
            <v>0.2931540350164627</v>
          </cell>
        </row>
        <row r="452">
          <cell r="B452" t="str">
            <v>Norway</v>
          </cell>
          <cell r="C452" t="str">
            <v>RS3</v>
          </cell>
          <cell r="D452" t="str">
            <v>Italy</v>
          </cell>
          <cell r="E452" t="str">
            <v>CS2</v>
          </cell>
          <cell r="F452">
            <v>12.514289133307349</v>
          </cell>
          <cell r="G452">
            <v>13.584554859345651</v>
          </cell>
          <cell r="H452">
            <v>12.977866801896532</v>
          </cell>
          <cell r="I452">
            <v>9.8553633298894372</v>
          </cell>
          <cell r="J452">
            <v>10.829452611299191</v>
          </cell>
          <cell r="K452">
            <v>11.867564712134104</v>
          </cell>
          <cell r="L452">
            <v>7.7852623774469869</v>
          </cell>
          <cell r="M452">
            <v>10.45200614034971</v>
          </cell>
          <cell r="N452">
            <v>12.324815493407273</v>
          </cell>
          <cell r="O452">
            <v>17.287318187625853</v>
          </cell>
          <cell r="P452">
            <v>14.616922136402478</v>
          </cell>
          <cell r="Q452">
            <v>9.6049564818682036</v>
          </cell>
        </row>
        <row r="453">
          <cell r="B453" t="str">
            <v>Norway</v>
          </cell>
          <cell r="C453" t="str">
            <v>RS3</v>
          </cell>
          <cell r="D453" t="str">
            <v>Mexico</v>
          </cell>
          <cell r="E453" t="str">
            <v>CS5</v>
          </cell>
          <cell r="F453">
            <v>0.47859763209550638</v>
          </cell>
          <cell r="G453">
            <v>0.51952897359948325</v>
          </cell>
          <cell r="H453">
            <v>0.49632673936765892</v>
          </cell>
          <cell r="I453">
            <v>0.37690942752570072</v>
          </cell>
          <cell r="J453">
            <v>0.41416258817799201</v>
          </cell>
          <cell r="K453">
            <v>0.45386424346314308</v>
          </cell>
          <cell r="L453">
            <v>0.29774029506569577</v>
          </cell>
          <cell r="M453">
            <v>0.39972749040176814</v>
          </cell>
          <cell r="N453">
            <v>0.47135138467108501</v>
          </cell>
          <cell r="O453">
            <v>0.66113779710096099</v>
          </cell>
          <cell r="P453">
            <v>0.55901092331225155</v>
          </cell>
          <cell r="Q453">
            <v>0.3673328448491433</v>
          </cell>
        </row>
        <row r="454">
          <cell r="B454" t="str">
            <v>Norway</v>
          </cell>
          <cell r="C454" t="str">
            <v>RS3</v>
          </cell>
          <cell r="D454" t="str">
            <v>Netherlands</v>
          </cell>
          <cell r="E454" t="str">
            <v>CS3</v>
          </cell>
          <cell r="F454">
            <v>91.838425944325124</v>
          </cell>
          <cell r="G454">
            <v>99.692768973679506</v>
          </cell>
          <cell r="H454">
            <v>95.240476426989574</v>
          </cell>
          <cell r="I454">
            <v>72.325407035506402</v>
          </cell>
          <cell r="J454">
            <v>79.473941433342219</v>
          </cell>
          <cell r="K454">
            <v>87.092319135730989</v>
          </cell>
          <cell r="L454">
            <v>57.133588227983104</v>
          </cell>
          <cell r="M454">
            <v>76.703980678801173</v>
          </cell>
          <cell r="N454">
            <v>90.447938585354677</v>
          </cell>
          <cell r="O454">
            <v>126.86618266831356</v>
          </cell>
          <cell r="P454">
            <v>107.26898722398222</v>
          </cell>
          <cell r="Q454">
            <v>70.487750056114535</v>
          </cell>
        </row>
        <row r="455">
          <cell r="B455" t="str">
            <v>Norway</v>
          </cell>
          <cell r="C455" t="str">
            <v>RS3</v>
          </cell>
          <cell r="D455" t="str">
            <v>Norway</v>
          </cell>
          <cell r="E455" t="str">
            <v>CS3</v>
          </cell>
          <cell r="F455">
            <v>345.12175588741906</v>
          </cell>
          <cell r="G455">
            <v>374.6377741527603</v>
          </cell>
          <cell r="H455">
            <v>357.90640048603802</v>
          </cell>
          <cell r="I455">
            <v>271.79332849735817</v>
          </cell>
          <cell r="J455">
            <v>298.65697209789573</v>
          </cell>
          <cell r="K455">
            <v>327.28625077538413</v>
          </cell>
          <cell r="L455">
            <v>214.70363942587494</v>
          </cell>
          <cell r="M455">
            <v>288.24767218321739</v>
          </cell>
          <cell r="N455">
            <v>339.89641111552515</v>
          </cell>
          <cell r="O455">
            <v>476.75337719491847</v>
          </cell>
          <cell r="P455">
            <v>403.10862084514474</v>
          </cell>
          <cell r="Q455">
            <v>264.88755461322205</v>
          </cell>
        </row>
        <row r="456">
          <cell r="B456" t="str">
            <v>Norway</v>
          </cell>
          <cell r="C456" t="str">
            <v>RS3</v>
          </cell>
          <cell r="D456" t="str">
            <v>Oceania</v>
          </cell>
          <cell r="E456" t="str">
            <v>CS4</v>
          </cell>
          <cell r="F456">
            <v>3.6733516769156616</v>
          </cell>
          <cell r="G456">
            <v>3.9875095453817484</v>
          </cell>
          <cell r="H456">
            <v>3.8094268297391984</v>
          </cell>
          <cell r="I456">
            <v>2.8928703044033597</v>
          </cell>
          <cell r="J456">
            <v>3.1787972521681049</v>
          </cell>
          <cell r="K456">
            <v>3.4835169838130251</v>
          </cell>
          <cell r="L456">
            <v>2.2852282143065086</v>
          </cell>
          <cell r="M456">
            <v>3.068004412699664</v>
          </cell>
          <cell r="N456">
            <v>3.6177349890283876</v>
          </cell>
          <cell r="O456">
            <v>5.0743912480714153</v>
          </cell>
          <cell r="P456">
            <v>4.2905429840351914</v>
          </cell>
          <cell r="Q456">
            <v>2.8193677342380443</v>
          </cell>
        </row>
        <row r="457">
          <cell r="B457" t="str">
            <v>Norway</v>
          </cell>
          <cell r="C457" t="str">
            <v>RS3</v>
          </cell>
          <cell r="D457" t="str">
            <v>RoW</v>
          </cell>
          <cell r="E457" t="str">
            <v>CS4</v>
          </cell>
          <cell r="F457">
            <v>1.0976385259693267</v>
          </cell>
          <cell r="G457">
            <v>1.1915124073708265</v>
          </cell>
          <cell r="H457">
            <v>1.1382993020950933</v>
          </cell>
          <cell r="I457">
            <v>0.86442197100276275</v>
          </cell>
          <cell r="J457">
            <v>0.94986013785503765</v>
          </cell>
          <cell r="K457">
            <v>1.0409137985155219</v>
          </cell>
          <cell r="L457">
            <v>0.68285172487515755</v>
          </cell>
          <cell r="M457">
            <v>0.91675399945660196</v>
          </cell>
          <cell r="N457">
            <v>1.0810196381847674</v>
          </cell>
          <cell r="O457">
            <v>1.5162848046178621</v>
          </cell>
          <cell r="P457">
            <v>1.2820621848433358</v>
          </cell>
          <cell r="Q457">
            <v>0.84245858174215282</v>
          </cell>
        </row>
        <row r="458">
          <cell r="B458" t="str">
            <v>Norway</v>
          </cell>
          <cell r="C458" t="str">
            <v>RS3</v>
          </cell>
          <cell r="D458" t="str">
            <v>Spain</v>
          </cell>
          <cell r="E458" t="str">
            <v>CS2</v>
          </cell>
          <cell r="F458">
            <v>3.6712667136344068</v>
          </cell>
          <cell r="G458">
            <v>3.9852462687567467</v>
          </cell>
          <cell r="H458">
            <v>3.8072646313543976</v>
          </cell>
          <cell r="I458">
            <v>2.891228335734795</v>
          </cell>
          <cell r="J458">
            <v>3.1769929937871351</v>
          </cell>
          <cell r="K458">
            <v>3.4815397690947827</v>
          </cell>
          <cell r="L458">
            <v>2.2839311381386973</v>
          </cell>
          <cell r="M458">
            <v>3.06626303939544</v>
          </cell>
          <cell r="N458">
            <v>3.6156815933078423</v>
          </cell>
          <cell r="O458">
            <v>5.0715110666029659</v>
          </cell>
          <cell r="P458">
            <v>4.2881077081985293</v>
          </cell>
          <cell r="Q458">
            <v>2.8177674850053931</v>
          </cell>
        </row>
        <row r="459">
          <cell r="B459" t="str">
            <v>Norway</v>
          </cell>
          <cell r="C459" t="str">
            <v>RS3</v>
          </cell>
          <cell r="D459" t="str">
            <v>Sweden</v>
          </cell>
          <cell r="E459" t="str">
            <v>CS3</v>
          </cell>
          <cell r="F459">
            <v>93.052657398453107</v>
          </cell>
          <cell r="G459">
            <v>101.01084574374892</v>
          </cell>
          <cell r="H459">
            <v>96.499687710226183</v>
          </cell>
          <cell r="I459">
            <v>73.28164929741493</v>
          </cell>
          <cell r="J459">
            <v>80.524697241487146</v>
          </cell>
          <cell r="K459">
            <v>88.243800470697082</v>
          </cell>
          <cell r="L459">
            <v>57.888973560432824</v>
          </cell>
          <cell r="M459">
            <v>77.718113761324659</v>
          </cell>
          <cell r="N459">
            <v>91.64378586673071</v>
          </cell>
          <cell r="O459">
            <v>128.54352968158224</v>
          </cell>
          <cell r="P459">
            <v>108.68723211440283</v>
          </cell>
          <cell r="Q459">
            <v>71.419695942259537</v>
          </cell>
        </row>
        <row r="460">
          <cell r="B460" t="str">
            <v>Norway</v>
          </cell>
          <cell r="C460" t="str">
            <v>RS3</v>
          </cell>
          <cell r="D460" t="str">
            <v>Switzerland</v>
          </cell>
          <cell r="E460" t="str">
            <v>CS1</v>
          </cell>
          <cell r="F460">
            <v>5.824739447407878</v>
          </cell>
          <cell r="G460">
            <v>6.3228915139980453</v>
          </cell>
          <cell r="H460">
            <v>6.040510323756104</v>
          </cell>
          <cell r="I460">
            <v>4.5871501724663108</v>
          </cell>
          <cell r="J460">
            <v>5.0405371928783174</v>
          </cell>
          <cell r="K460">
            <v>5.5237234482182975</v>
          </cell>
          <cell r="L460">
            <v>3.6236277103141621</v>
          </cell>
          <cell r="M460">
            <v>4.8648558317394857</v>
          </cell>
          <cell r="N460">
            <v>5.7365494932831531</v>
          </cell>
          <cell r="O460">
            <v>8.0463319262261557</v>
          </cell>
          <cell r="P460">
            <v>6.8034038578339704</v>
          </cell>
          <cell r="Q460">
            <v>4.4705990340010544</v>
          </cell>
        </row>
        <row r="461">
          <cell r="B461" t="str">
            <v>Norway</v>
          </cell>
          <cell r="C461" t="str">
            <v>RS3</v>
          </cell>
          <cell r="D461" t="str">
            <v>UK</v>
          </cell>
          <cell r="E461" t="str">
            <v>CS4</v>
          </cell>
          <cell r="F461">
            <v>105.84822155112845</v>
          </cell>
          <cell r="G461">
            <v>114.90073124476866</v>
          </cell>
          <cell r="H461">
            <v>109.76924904604098</v>
          </cell>
          <cell r="I461">
            <v>83.358524810854234</v>
          </cell>
          <cell r="J461">
            <v>91.597555967231997</v>
          </cell>
          <cell r="K461">
            <v>100.37810422479338</v>
          </cell>
          <cell r="L461">
            <v>65.849219894433361</v>
          </cell>
          <cell r="M461">
            <v>88.405042412912877</v>
          </cell>
          <cell r="N461">
            <v>104.24561771158123</v>
          </cell>
          <cell r="O461">
            <v>146.21940296061186</v>
          </cell>
          <cell r="P461">
            <v>123.63268869756619</v>
          </cell>
          <cell r="Q461">
            <v>81.240536386187998</v>
          </cell>
        </row>
        <row r="462">
          <cell r="B462" t="str">
            <v>Norway</v>
          </cell>
          <cell r="C462" t="str">
            <v>RS3</v>
          </cell>
          <cell r="D462" t="str">
            <v>USA+</v>
          </cell>
          <cell r="E462" t="str">
            <v>CS5</v>
          </cell>
          <cell r="F462">
            <v>2.0101100548011264</v>
          </cell>
          <cell r="G462">
            <v>2.1820216891178288</v>
          </cell>
          <cell r="H462">
            <v>2.0845723053441669</v>
          </cell>
          <cell r="I462">
            <v>1.5830195956079429</v>
          </cell>
          <cell r="J462">
            <v>1.739482870347566</v>
          </cell>
          <cell r="K462">
            <v>1.9062298225452003</v>
          </cell>
          <cell r="L462">
            <v>1.2505092392759218</v>
          </cell>
          <cell r="M462">
            <v>1.6788554596874257</v>
          </cell>
          <cell r="N462">
            <v>1.9796758156185568</v>
          </cell>
          <cell r="O462">
            <v>2.7767787478240353</v>
          </cell>
          <cell r="P462">
            <v>2.3478458779114559</v>
          </cell>
          <cell r="Q462">
            <v>1.5427979483664018</v>
          </cell>
        </row>
        <row r="463">
          <cell r="B463" t="str">
            <v>Oceania</v>
          </cell>
          <cell r="C463" t="str">
            <v>RS4</v>
          </cell>
          <cell r="D463" t="str">
            <v>Austria</v>
          </cell>
          <cell r="E463" t="str">
            <v>CS1</v>
          </cell>
          <cell r="F463">
            <v>0.40005250831273703</v>
          </cell>
          <cell r="G463">
            <v>0.54060303645118124</v>
          </cell>
          <cell r="H463">
            <v>0.66899697874364994</v>
          </cell>
          <cell r="I463">
            <v>0.71003794403686327</v>
          </cell>
          <cell r="J463">
            <v>0.54837037224771745</v>
          </cell>
          <cell r="K463">
            <v>0.73691342037233276</v>
          </cell>
          <cell r="L463">
            <v>0.86228574989486828</v>
          </cell>
          <cell r="M463">
            <v>0.55021796076247531</v>
          </cell>
          <cell r="N463">
            <v>0.67384258594658231</v>
          </cell>
          <cell r="O463">
            <v>0.79580750965029046</v>
          </cell>
          <cell r="P463">
            <v>0.68649527269711197</v>
          </cell>
          <cell r="Q463">
            <v>0.50301548918798011</v>
          </cell>
        </row>
        <row r="464">
          <cell r="B464" t="str">
            <v>Oceania</v>
          </cell>
          <cell r="C464" t="str">
            <v>RS4</v>
          </cell>
          <cell r="D464" t="str">
            <v>Belgium</v>
          </cell>
          <cell r="E464" t="str">
            <v>CS2</v>
          </cell>
          <cell r="F464">
            <v>13.432614348248926</v>
          </cell>
          <cell r="G464">
            <v>18.151897446582947</v>
          </cell>
          <cell r="H464">
            <v>22.462997303799241</v>
          </cell>
          <cell r="I464">
            <v>23.841035055865127</v>
          </cell>
          <cell r="J464">
            <v>18.412702276199603</v>
          </cell>
          <cell r="K464">
            <v>24.74343636953877</v>
          </cell>
          <cell r="L464">
            <v>28.953079147484541</v>
          </cell>
          <cell r="M464">
            <v>18.47473899257383</v>
          </cell>
          <cell r="N464">
            <v>22.625698877936607</v>
          </cell>
          <cell r="O464">
            <v>26.720930753960211</v>
          </cell>
          <cell r="P464">
            <v>23.05053976271417</v>
          </cell>
          <cell r="Q464">
            <v>16.889815554351788</v>
          </cell>
        </row>
        <row r="465">
          <cell r="B465" t="str">
            <v>Oceania</v>
          </cell>
          <cell r="C465" t="str">
            <v>RS4</v>
          </cell>
          <cell r="D465" t="str">
            <v>Denmark</v>
          </cell>
          <cell r="E465" t="str">
            <v>CS3</v>
          </cell>
          <cell r="F465">
            <v>20.593347522019819</v>
          </cell>
          <cell r="G465">
            <v>27.828412445286673</v>
          </cell>
          <cell r="H465">
            <v>34.437697522644569</v>
          </cell>
          <cell r="I465">
            <v>36.550347345756265</v>
          </cell>
          <cell r="J465">
            <v>28.228248571931463</v>
          </cell>
          <cell r="K465">
            <v>37.933805798073934</v>
          </cell>
          <cell r="L465">
            <v>44.387548488981992</v>
          </cell>
          <cell r="M465">
            <v>28.323356167988212</v>
          </cell>
          <cell r="N465">
            <v>34.68713296177242</v>
          </cell>
          <cell r="O465">
            <v>40.965473947360316</v>
          </cell>
          <cell r="P465">
            <v>35.338450401175209</v>
          </cell>
          <cell r="Q465">
            <v>25.893532880211335</v>
          </cell>
        </row>
        <row r="466">
          <cell r="B466" t="str">
            <v>Oceania</v>
          </cell>
          <cell r="C466" t="str">
            <v>RS4</v>
          </cell>
          <cell r="D466" t="str">
            <v>Eastern-Europe</v>
          </cell>
          <cell r="E466" t="str">
            <v>CS1</v>
          </cell>
          <cell r="F466">
            <v>0.34290214998234603</v>
          </cell>
          <cell r="G466">
            <v>0.46337403124386961</v>
          </cell>
          <cell r="H466">
            <v>0.57342598178027149</v>
          </cell>
          <cell r="I466">
            <v>0.60860395203159723</v>
          </cell>
          <cell r="J466">
            <v>0.47003174764090072</v>
          </cell>
          <cell r="K466">
            <v>0.63164007460485672</v>
          </cell>
          <cell r="L466">
            <v>0.73910207133845862</v>
          </cell>
          <cell r="M466">
            <v>0.47161539493926447</v>
          </cell>
          <cell r="N466">
            <v>0.57757935938278482</v>
          </cell>
          <cell r="O466">
            <v>0.68212072255739198</v>
          </cell>
          <cell r="P466">
            <v>0.58842451945466745</v>
          </cell>
          <cell r="Q466">
            <v>0.43115613358969723</v>
          </cell>
        </row>
        <row r="467">
          <cell r="B467" t="str">
            <v>Oceania</v>
          </cell>
          <cell r="C467" t="str">
            <v>RS4</v>
          </cell>
          <cell r="D467" t="str">
            <v>Finland</v>
          </cell>
          <cell r="E467" t="str">
            <v>CS3</v>
          </cell>
          <cell r="F467">
            <v>1.251529407415569</v>
          </cell>
          <cell r="G467">
            <v>1.6912294856251566</v>
          </cell>
          <cell r="H467">
            <v>2.0928987444701117</v>
          </cell>
          <cell r="I467">
            <v>2.2212918276426459</v>
          </cell>
          <cell r="J467">
            <v>1.715528918736166</v>
          </cell>
          <cell r="K467">
            <v>2.305369413142615</v>
          </cell>
          <cell r="L467">
            <v>2.6975858197723861</v>
          </cell>
          <cell r="M467">
            <v>1.7213089383860236</v>
          </cell>
          <cell r="N467">
            <v>2.1080578043066107</v>
          </cell>
          <cell r="O467">
            <v>2.4896144387898524</v>
          </cell>
          <cell r="P467">
            <v>2.1476406321156203</v>
          </cell>
          <cell r="Q467">
            <v>1.5736401197918493</v>
          </cell>
        </row>
        <row r="468">
          <cell r="B468" t="str">
            <v>Oceania</v>
          </cell>
          <cell r="C468" t="str">
            <v>RS4</v>
          </cell>
          <cell r="D468" t="str">
            <v>France</v>
          </cell>
          <cell r="E468" t="str">
            <v>CS2</v>
          </cell>
          <cell r="F468">
            <v>9.6492876230936471</v>
          </cell>
          <cell r="G468">
            <v>13.039373782796861</v>
          </cell>
          <cell r="H468">
            <v>16.136242450032949</v>
          </cell>
          <cell r="I468">
            <v>17.126152699849552</v>
          </cell>
          <cell r="J468">
            <v>13.226722332321113</v>
          </cell>
          <cell r="K468">
            <v>17.774390608073993</v>
          </cell>
          <cell r="L468">
            <v>20.798377815759515</v>
          </cell>
          <cell r="M468">
            <v>13.271286264848902</v>
          </cell>
          <cell r="N468">
            <v>16.253118751613528</v>
          </cell>
          <cell r="O468">
            <v>19.194919151039457</v>
          </cell>
          <cell r="P468">
            <v>16.558302224092412</v>
          </cell>
          <cell r="Q468">
            <v>12.132760158203057</v>
          </cell>
        </row>
        <row r="469">
          <cell r="B469" t="str">
            <v>Oceania</v>
          </cell>
          <cell r="C469" t="str">
            <v>RS4</v>
          </cell>
          <cell r="D469" t="str">
            <v>Germany+</v>
          </cell>
          <cell r="E469" t="str">
            <v>CS1</v>
          </cell>
          <cell r="F469">
            <v>36.919459310786586</v>
          </cell>
          <cell r="G469">
            <v>49.890380369630108</v>
          </cell>
          <cell r="H469">
            <v>61.739412258495683</v>
          </cell>
          <cell r="I469">
            <v>65.526940687223075</v>
          </cell>
          <cell r="J469">
            <v>50.607200866776601</v>
          </cell>
          <cell r="K469">
            <v>68.007185241144754</v>
          </cell>
          <cell r="L469">
            <v>79.577362961133844</v>
          </cell>
          <cell r="M469">
            <v>50.777708406602713</v>
          </cell>
          <cell r="N469">
            <v>62.186596551175732</v>
          </cell>
          <cell r="O469">
            <v>73.442316599060462</v>
          </cell>
          <cell r="P469">
            <v>63.354269154025999</v>
          </cell>
          <cell r="Q469">
            <v>46.42155592048757</v>
          </cell>
        </row>
        <row r="470">
          <cell r="B470" t="str">
            <v>Oceania</v>
          </cell>
          <cell r="C470" t="str">
            <v>RS4</v>
          </cell>
          <cell r="D470" t="str">
            <v>Global</v>
          </cell>
          <cell r="E470" t="str">
            <v>Global</v>
          </cell>
          <cell r="F470">
            <v>71.997653978733979</v>
          </cell>
          <cell r="G470">
            <v>97.292604219439255</v>
          </cell>
          <cell r="H470">
            <v>120.39972750464625</v>
          </cell>
          <cell r="I470">
            <v>127.78589096252932</v>
          </cell>
          <cell r="J470">
            <v>98.690495604683321</v>
          </cell>
          <cell r="K470">
            <v>132.62268414719333</v>
          </cell>
          <cell r="L470">
            <v>155.18600624093943</v>
          </cell>
          <cell r="M470">
            <v>99.023007052097171</v>
          </cell>
          <cell r="N470">
            <v>121.27179390459204</v>
          </cell>
          <cell r="O470">
            <v>143.22188343508356</v>
          </cell>
          <cell r="P470">
            <v>123.5489043929328</v>
          </cell>
          <cell r="Q470">
            <v>90.527954165927511</v>
          </cell>
        </row>
        <row r="471">
          <cell r="B471" t="str">
            <v>Oceania</v>
          </cell>
          <cell r="C471" t="str">
            <v>RS4</v>
          </cell>
          <cell r="D471" t="str">
            <v>Greece</v>
          </cell>
          <cell r="E471" t="str">
            <v>CS1</v>
          </cell>
          <cell r="F471">
            <v>0.62865394163430111</v>
          </cell>
          <cell r="G471">
            <v>0.84951905728042754</v>
          </cell>
          <cell r="H471">
            <v>1.0512809665971643</v>
          </cell>
          <cell r="I471">
            <v>1.1157739120579282</v>
          </cell>
          <cell r="J471">
            <v>0.86172487067498471</v>
          </cell>
          <cell r="K471">
            <v>1.1580068034422371</v>
          </cell>
          <cell r="L471">
            <v>1.3550204641205075</v>
          </cell>
          <cell r="M471">
            <v>0.86462822405531803</v>
          </cell>
          <cell r="N471">
            <v>1.0588954922017721</v>
          </cell>
          <cell r="O471">
            <v>1.2505546580218851</v>
          </cell>
          <cell r="P471">
            <v>1.0787782856668904</v>
          </cell>
          <cell r="Q471">
            <v>0.79045291158111164</v>
          </cell>
        </row>
        <row r="472">
          <cell r="B472" t="str">
            <v>Oceania</v>
          </cell>
          <cell r="C472" t="str">
            <v>RS4</v>
          </cell>
          <cell r="D472" t="str">
            <v>Italy</v>
          </cell>
          <cell r="E472" t="str">
            <v>CS2</v>
          </cell>
          <cell r="F472">
            <v>19.773447775210592</v>
          </cell>
          <cell r="G472">
            <v>26.72045715566723</v>
          </cell>
          <cell r="H472">
            <v>33.066601373787869</v>
          </cell>
          <cell r="I472">
            <v>35.095138545801262</v>
          </cell>
          <cell r="J472">
            <v>27.104374280379439</v>
          </cell>
          <cell r="K472">
            <v>36.4235162380063</v>
          </cell>
          <cell r="L472">
            <v>42.620310805614373</v>
          </cell>
          <cell r="M472">
            <v>27.195695280117008</v>
          </cell>
          <cell r="N472">
            <v>33.306105836265736</v>
          </cell>
          <cell r="O472">
            <v>39.334482109756124</v>
          </cell>
          <cell r="P472">
            <v>33.931491843049919</v>
          </cell>
          <cell r="Q472">
            <v>24.862612529365951</v>
          </cell>
        </row>
        <row r="473">
          <cell r="B473" t="str">
            <v>Oceania</v>
          </cell>
          <cell r="C473" t="str">
            <v>RS4</v>
          </cell>
          <cell r="D473" t="str">
            <v>Mexico</v>
          </cell>
          <cell r="E473" t="str">
            <v>CS5</v>
          </cell>
          <cell r="F473">
            <v>0.85933814454117463</v>
          </cell>
          <cell r="G473">
            <v>1.1612495875519353</v>
          </cell>
          <cell r="H473">
            <v>1.4370479136398808</v>
          </cell>
          <cell r="I473">
            <v>1.5252065084053417</v>
          </cell>
          <cell r="J473">
            <v>1.1779343171629937</v>
          </cell>
          <cell r="K473">
            <v>1.5829367350328125</v>
          </cell>
          <cell r="L473">
            <v>1.8522444453708713</v>
          </cell>
          <cell r="M473">
            <v>1.1819030543991227</v>
          </cell>
          <cell r="N473">
            <v>1.4474565850428056</v>
          </cell>
          <cell r="O473">
            <v>1.7094449717090807</v>
          </cell>
          <cell r="P473">
            <v>1.4746353581531624</v>
          </cell>
          <cell r="Q473">
            <v>1.0805091536042934</v>
          </cell>
        </row>
        <row r="474">
          <cell r="B474" t="str">
            <v>Oceania</v>
          </cell>
          <cell r="C474" t="str">
            <v>RS4</v>
          </cell>
          <cell r="D474" t="str">
            <v>Netherlands</v>
          </cell>
          <cell r="E474" t="str">
            <v>CS3</v>
          </cell>
          <cell r="F474">
            <v>17.516741728354379</v>
          </cell>
          <cell r="G474">
            <v>23.670902119870529</v>
          </cell>
          <cell r="H474">
            <v>29.292772949047396</v>
          </cell>
          <cell r="I474">
            <v>31.089797025600813</v>
          </cell>
          <cell r="J474">
            <v>24.011003512158176</v>
          </cell>
          <cell r="K474">
            <v>32.266569494246099</v>
          </cell>
          <cell r="L474">
            <v>37.756135664923889</v>
          </cell>
          <cell r="M474">
            <v>24.091902219604812</v>
          </cell>
          <cell r="N474">
            <v>29.504943222016824</v>
          </cell>
          <cell r="O474">
            <v>34.845312358675692</v>
          </cell>
          <cell r="P474">
            <v>30.058955111389956</v>
          </cell>
          <cell r="Q474">
            <v>22.025089772914558</v>
          </cell>
        </row>
        <row r="475">
          <cell r="B475" t="str">
            <v>Oceania</v>
          </cell>
          <cell r="C475" t="str">
            <v>RS4</v>
          </cell>
          <cell r="D475" t="str">
            <v>Norway</v>
          </cell>
          <cell r="E475" t="str">
            <v>CS3</v>
          </cell>
          <cell r="F475">
            <v>1.4221925084267826</v>
          </cell>
          <cell r="G475">
            <v>1.9218516882104049</v>
          </cell>
          <cell r="H475">
            <v>2.3782940278069451</v>
          </cell>
          <cell r="I475">
            <v>2.5241952586848249</v>
          </cell>
          <cell r="J475">
            <v>1.9494646803820064</v>
          </cell>
          <cell r="K475">
            <v>2.6197379694802434</v>
          </cell>
          <cell r="L475">
            <v>3.0654384315595289</v>
          </cell>
          <cell r="M475">
            <v>1.9560328845295722</v>
          </cell>
          <cell r="N475">
            <v>2.3955202321666027</v>
          </cell>
          <cell r="O475">
            <v>2.8291073168066512</v>
          </cell>
          <cell r="P475">
            <v>2.4405007183132046</v>
          </cell>
          <cell r="Q475">
            <v>1.7882274088543735</v>
          </cell>
        </row>
        <row r="476">
          <cell r="B476" t="str">
            <v>Oceania</v>
          </cell>
          <cell r="C476" t="str">
            <v>RS4</v>
          </cell>
          <cell r="D476" t="str">
            <v>Oceania</v>
          </cell>
          <cell r="E476" t="str">
            <v>CS4</v>
          </cell>
          <cell r="F476">
            <v>370.90699484882691</v>
          </cell>
          <cell r="G476">
            <v>501.21782388503129</v>
          </cell>
          <cell r="H476">
            <v>620.25772565528871</v>
          </cell>
          <cell r="I476">
            <v>658.30868343281327</v>
          </cell>
          <cell r="J476">
            <v>508.41927649040485</v>
          </cell>
          <cell r="K476">
            <v>683.22616790194479</v>
          </cell>
          <cell r="L476">
            <v>799.46459414385322</v>
          </cell>
          <cell r="M476">
            <v>510.13226038498465</v>
          </cell>
          <cell r="N476">
            <v>624.75030992488257</v>
          </cell>
          <cell r="O476">
            <v>737.82957424121787</v>
          </cell>
          <cell r="P476">
            <v>636.48119505092689</v>
          </cell>
          <cell r="Q476">
            <v>466.36868806050705</v>
          </cell>
        </row>
        <row r="477">
          <cell r="B477" t="str">
            <v>Oceania</v>
          </cell>
          <cell r="C477" t="str">
            <v>RS4</v>
          </cell>
          <cell r="D477" t="str">
            <v>RoW</v>
          </cell>
          <cell r="E477" t="str">
            <v>CS4</v>
          </cell>
          <cell r="F477">
            <v>7.4056064918837681</v>
          </cell>
          <cell r="G477">
            <v>10.007419708877952</v>
          </cell>
          <cell r="H477">
            <v>12.384195239094977</v>
          </cell>
          <cell r="I477">
            <v>13.143928605823426</v>
          </cell>
          <cell r="J477">
            <v>10.151205415014562</v>
          </cell>
          <cell r="K477">
            <v>13.641436302655144</v>
          </cell>
          <cell r="L477">
            <v>15.962276987620596</v>
          </cell>
          <cell r="M477">
            <v>10.185407209066366</v>
          </cell>
          <cell r="N477">
            <v>12.473895114520081</v>
          </cell>
          <cell r="O477">
            <v>14.731659312954266</v>
          </cell>
          <cell r="P477">
            <v>12.708116415955455</v>
          </cell>
          <cell r="Q477">
            <v>9.3116145876943435</v>
          </cell>
        </row>
        <row r="478">
          <cell r="B478" t="str">
            <v>Oceania</v>
          </cell>
          <cell r="C478" t="str">
            <v>RS4</v>
          </cell>
          <cell r="D478" t="str">
            <v>Spain</v>
          </cell>
          <cell r="E478" t="str">
            <v>CS2</v>
          </cell>
          <cell r="F478">
            <v>4.0194407656979738</v>
          </cell>
          <cell r="G478">
            <v>5.4315916976411636</v>
          </cell>
          <cell r="H478">
            <v>6.7216019712815145</v>
          </cell>
          <cell r="I478">
            <v>7.1339521641571464</v>
          </cell>
          <cell r="J478">
            <v>5.5096323185415006</v>
          </cell>
          <cell r="K478">
            <v>7.403977680647321</v>
          </cell>
          <cell r="L478">
            <v>8.6636289556730972</v>
          </cell>
          <cell r="M478">
            <v>5.5281955632159896</v>
          </cell>
          <cell r="N478">
            <v>6.7702871581540327</v>
          </cell>
          <cell r="O478">
            <v>7.9957032626237359</v>
          </cell>
          <cell r="P478">
            <v>6.8974122826412634</v>
          </cell>
          <cell r="Q478">
            <v>5.0539389730288145</v>
          </cell>
        </row>
        <row r="479">
          <cell r="B479" t="str">
            <v>Oceania</v>
          </cell>
          <cell r="C479" t="str">
            <v>RS4</v>
          </cell>
          <cell r="D479" t="str">
            <v>Sweden</v>
          </cell>
          <cell r="E479" t="str">
            <v>CS3</v>
          </cell>
          <cell r="F479">
            <v>3.1857112188759928</v>
          </cell>
          <cell r="G479">
            <v>4.3049477815913075</v>
          </cell>
          <cell r="H479">
            <v>5.327378622287557</v>
          </cell>
          <cell r="I479">
            <v>5.6541973794540077</v>
          </cell>
          <cell r="J479">
            <v>4.3668008840556949</v>
          </cell>
          <cell r="K479">
            <v>5.8682130516357462</v>
          </cell>
          <cell r="L479">
            <v>6.8665820866933442</v>
          </cell>
          <cell r="M479">
            <v>4.3815136613462409</v>
          </cell>
          <cell r="N479">
            <v>5.3659653200531912</v>
          </cell>
          <cell r="O479">
            <v>6.337200389646898</v>
          </cell>
          <cell r="P479">
            <v>5.4667216090215778</v>
          </cell>
          <cell r="Q479">
            <v>4.0056293958337976</v>
          </cell>
        </row>
        <row r="480">
          <cell r="B480" t="str">
            <v>Oceania</v>
          </cell>
          <cell r="C480" t="str">
            <v>RS4</v>
          </cell>
          <cell r="D480" t="str">
            <v>Switzerland</v>
          </cell>
          <cell r="E480" t="str">
            <v>CS1</v>
          </cell>
          <cell r="F480">
            <v>2.1717136165548583</v>
          </cell>
          <cell r="G480">
            <v>2.9347021978778405</v>
          </cell>
          <cell r="H480">
            <v>3.6316978846083852</v>
          </cell>
          <cell r="I480">
            <v>3.8544916962001148</v>
          </cell>
          <cell r="J480">
            <v>2.9768677350590376</v>
          </cell>
          <cell r="K480">
            <v>4.0003871391640917</v>
          </cell>
          <cell r="L480">
            <v>4.6809797851435704</v>
          </cell>
          <cell r="M480">
            <v>2.9868975012820078</v>
          </cell>
          <cell r="N480">
            <v>3.6580026094243037</v>
          </cell>
          <cell r="O480">
            <v>4.3200979095301486</v>
          </cell>
          <cell r="P480">
            <v>3.7266886232128931</v>
          </cell>
          <cell r="Q480">
            <v>2.7306555127347489</v>
          </cell>
        </row>
        <row r="481">
          <cell r="B481" t="str">
            <v>Oceania</v>
          </cell>
          <cell r="C481" t="str">
            <v>RS4</v>
          </cell>
          <cell r="D481" t="str">
            <v>UK</v>
          </cell>
          <cell r="E481" t="str">
            <v>CS4</v>
          </cell>
          <cell r="F481">
            <v>75.57508734611018</v>
          </cell>
          <cell r="G481">
            <v>102.12689797068225</v>
          </cell>
          <cell r="H481">
            <v>126.38217247049676</v>
          </cell>
          <cell r="I481">
            <v>134.13534104800402</v>
          </cell>
          <cell r="J481">
            <v>103.59424805366413</v>
          </cell>
          <cell r="K481">
            <v>139.2124657486786</v>
          </cell>
          <cell r="L481">
            <v>162.8969185581681</v>
          </cell>
          <cell r="M481">
            <v>103.94328139424083</v>
          </cell>
          <cell r="N481">
            <v>127.29757027452769</v>
          </cell>
          <cell r="O481">
            <v>150.33832010245709</v>
          </cell>
          <cell r="P481">
            <v>129.68782626959006</v>
          </cell>
          <cell r="Q481">
            <v>95.026124675888184</v>
          </cell>
        </row>
        <row r="482">
          <cell r="B482" t="str">
            <v>Oceania</v>
          </cell>
          <cell r="C482" t="str">
            <v>RS4</v>
          </cell>
          <cell r="D482" t="str">
            <v>USA+</v>
          </cell>
          <cell r="E482" t="str">
            <v>CS5</v>
          </cell>
          <cell r="F482">
            <v>7.103861994873709</v>
          </cell>
          <cell r="G482">
            <v>9.5996632570959974</v>
          </cell>
          <cell r="H482">
            <v>11.879596086089681</v>
          </cell>
          <cell r="I482">
            <v>12.608373802817487</v>
          </cell>
          <cell r="J482">
            <v>9.7375903552140812</v>
          </cell>
          <cell r="K482">
            <v>13.085610342937915</v>
          </cell>
          <cell r="L482">
            <v>15.311887415065868</v>
          </cell>
          <cell r="M482">
            <v>9.7703985830327458</v>
          </cell>
          <cell r="N482">
            <v>11.965641103020523</v>
          </cell>
          <cell r="O482">
            <v>14.1314117661284</v>
          </cell>
          <cell r="P482">
            <v>12.190318960732807</v>
          </cell>
          <cell r="Q482">
            <v>8.9322090031288255</v>
          </cell>
        </row>
        <row r="483">
          <cell r="B483" t="str">
            <v>Poland</v>
          </cell>
          <cell r="C483" t="str">
            <v>RS1</v>
          </cell>
          <cell r="D483" t="str">
            <v>Austria</v>
          </cell>
          <cell r="E483" t="str">
            <v>CS1</v>
          </cell>
          <cell r="F483">
            <v>10.455788240112321</v>
          </cell>
          <cell r="G483">
            <v>12.720807743821961</v>
          </cell>
          <cell r="H483">
            <v>14.507782267456532</v>
          </cell>
          <cell r="I483">
            <v>12.510540224684895</v>
          </cell>
          <cell r="J483">
            <v>15.533590110815044</v>
          </cell>
          <cell r="K483">
            <v>14.023534261460174</v>
          </cell>
          <cell r="L483">
            <v>14.755284057986158</v>
          </cell>
          <cell r="M483">
            <v>14.019715193332331</v>
          </cell>
          <cell r="N483">
            <v>15.615808375108143</v>
          </cell>
          <cell r="O483">
            <v>17.122824496421863</v>
          </cell>
          <cell r="P483">
            <v>16.899580287449215</v>
          </cell>
          <cell r="Q483">
            <v>17.293360839686315</v>
          </cell>
        </row>
        <row r="484">
          <cell r="B484" t="str">
            <v>Poland</v>
          </cell>
          <cell r="C484" t="str">
            <v>RS1</v>
          </cell>
          <cell r="D484" t="str">
            <v>Belgium</v>
          </cell>
          <cell r="E484" t="str">
            <v>CS2</v>
          </cell>
          <cell r="F484">
            <v>56.35864986705208</v>
          </cell>
          <cell r="G484">
            <v>68.567527688610198</v>
          </cell>
          <cell r="H484">
            <v>78.199653855100067</v>
          </cell>
          <cell r="I484">
            <v>67.434146520464779</v>
          </cell>
          <cell r="J484">
            <v>83.728949566438729</v>
          </cell>
          <cell r="K484">
            <v>75.589466732711131</v>
          </cell>
          <cell r="L484">
            <v>79.533734694688462</v>
          </cell>
          <cell r="M484">
            <v>75.568881242789885</v>
          </cell>
          <cell r="N484">
            <v>84.172121354501044</v>
          </cell>
          <cell r="O484">
            <v>92.295219486814602</v>
          </cell>
          <cell r="P484">
            <v>91.091891538753444</v>
          </cell>
          <cell r="Q484">
            <v>93.214442202398743</v>
          </cell>
        </row>
        <row r="485">
          <cell r="B485" t="str">
            <v>Poland</v>
          </cell>
          <cell r="C485" t="str">
            <v>RS1</v>
          </cell>
          <cell r="D485" t="str">
            <v>Denmark</v>
          </cell>
          <cell r="E485" t="str">
            <v>CS3</v>
          </cell>
          <cell r="F485">
            <v>105.50840709398754</v>
          </cell>
          <cell r="G485">
            <v>128.36451266777934</v>
          </cell>
          <cell r="H485">
            <v>146.39670987534208</v>
          </cell>
          <cell r="I485">
            <v>126.24272227777827</v>
          </cell>
          <cell r="J485">
            <v>156.7480434191929</v>
          </cell>
          <cell r="K485">
            <v>141.51020733934902</v>
          </cell>
          <cell r="L485">
            <v>148.89422790765158</v>
          </cell>
          <cell r="M485">
            <v>141.47166947061081</v>
          </cell>
          <cell r="N485">
            <v>157.57770043790697</v>
          </cell>
          <cell r="O485">
            <v>172.7848628988657</v>
          </cell>
          <cell r="P485">
            <v>170.53212591330788</v>
          </cell>
          <cell r="Q485">
            <v>174.50572961080212</v>
          </cell>
        </row>
        <row r="486">
          <cell r="B486" t="str">
            <v>Poland</v>
          </cell>
          <cell r="C486" t="str">
            <v>RS1</v>
          </cell>
          <cell r="D486" t="str">
            <v>Eastern-Europe</v>
          </cell>
          <cell r="E486" t="str">
            <v>CS1</v>
          </cell>
          <cell r="F486">
            <v>581.34182615024508</v>
          </cell>
          <cell r="G486">
            <v>707.27691055650098</v>
          </cell>
          <cell r="H486">
            <v>806.63269407058317</v>
          </cell>
          <cell r="I486">
            <v>695.58603649248016</v>
          </cell>
          <cell r="J486">
            <v>863.66761016131636</v>
          </cell>
          <cell r="K486">
            <v>779.70850493718569</v>
          </cell>
          <cell r="L486">
            <v>820.3937936240302</v>
          </cell>
          <cell r="M486">
            <v>779.49616474927757</v>
          </cell>
          <cell r="N486">
            <v>868.23894565601279</v>
          </cell>
          <cell r="O486">
            <v>952.02904200105547</v>
          </cell>
          <cell r="P486">
            <v>939.61666398217608</v>
          </cell>
          <cell r="Q486">
            <v>961.51086268655899</v>
          </cell>
        </row>
        <row r="487">
          <cell r="B487" t="str">
            <v>Poland</v>
          </cell>
          <cell r="C487" t="str">
            <v>RS1</v>
          </cell>
          <cell r="D487" t="str">
            <v>Finland</v>
          </cell>
          <cell r="E487" t="str">
            <v>CS3</v>
          </cell>
          <cell r="F487">
            <v>35.90668354863201</v>
          </cell>
          <cell r="G487">
            <v>43.685086925162878</v>
          </cell>
          <cell r="H487">
            <v>49.821814951411113</v>
          </cell>
          <cell r="I487">
            <v>42.96299796383083</v>
          </cell>
          <cell r="J487">
            <v>53.34458690961435</v>
          </cell>
          <cell r="K487">
            <v>48.158837516227287</v>
          </cell>
          <cell r="L487">
            <v>50.671771766352457</v>
          </cell>
          <cell r="M487">
            <v>48.145722285929196</v>
          </cell>
          <cell r="N487">
            <v>53.626936277265493</v>
          </cell>
          <cell r="O487">
            <v>58.802246806519022</v>
          </cell>
          <cell r="P487">
            <v>58.035594022284805</v>
          </cell>
          <cell r="Q487">
            <v>59.387893184440671</v>
          </cell>
        </row>
        <row r="488">
          <cell r="B488" t="str">
            <v>Poland</v>
          </cell>
          <cell r="C488" t="str">
            <v>RS1</v>
          </cell>
          <cell r="D488" t="str">
            <v>France</v>
          </cell>
          <cell r="E488" t="str">
            <v>CS2</v>
          </cell>
          <cell r="F488">
            <v>79.775885786202721</v>
          </cell>
          <cell r="G488">
            <v>97.057599329161818</v>
          </cell>
          <cell r="H488">
            <v>110.69191098760014</v>
          </cell>
          <cell r="I488">
            <v>95.453293923771682</v>
          </cell>
          <cell r="J488">
            <v>118.51865034680127</v>
          </cell>
          <cell r="K488">
            <v>106.99718107040864</v>
          </cell>
          <cell r="L488">
            <v>112.58030755032162</v>
          </cell>
          <cell r="M488">
            <v>106.96804223020071</v>
          </cell>
          <cell r="N488">
            <v>119.14596171837468</v>
          </cell>
          <cell r="O488">
            <v>130.64423838685835</v>
          </cell>
          <cell r="P488">
            <v>128.94092304530341</v>
          </cell>
          <cell r="Q488">
            <v>131.9454016784473</v>
          </cell>
        </row>
        <row r="489">
          <cell r="B489" t="str">
            <v>Poland</v>
          </cell>
          <cell r="C489" t="str">
            <v>RS1</v>
          </cell>
          <cell r="D489" t="str">
            <v>Germany+</v>
          </cell>
          <cell r="E489" t="str">
            <v>CS1</v>
          </cell>
          <cell r="F489">
            <v>301.06570665326836</v>
          </cell>
          <cell r="G489">
            <v>366.28505519092124</v>
          </cell>
          <cell r="H489">
            <v>417.7394970153523</v>
          </cell>
          <cell r="I489">
            <v>360.23057725186243</v>
          </cell>
          <cell r="J489">
            <v>447.27677877344934</v>
          </cell>
          <cell r="K489">
            <v>403.79597934143624</v>
          </cell>
          <cell r="L489">
            <v>424.8661047614699</v>
          </cell>
          <cell r="M489">
            <v>403.68601245818826</v>
          </cell>
          <cell r="N489">
            <v>449.64418515838781</v>
          </cell>
          <cell r="O489">
            <v>493.03745815530806</v>
          </cell>
          <cell r="P489">
            <v>486.60932724952391</v>
          </cell>
          <cell r="Q489">
            <v>497.94791000417081</v>
          </cell>
        </row>
        <row r="490">
          <cell r="B490" t="str">
            <v>Poland</v>
          </cell>
          <cell r="C490" t="str">
            <v>RS1</v>
          </cell>
          <cell r="D490" t="str">
            <v>Global</v>
          </cell>
          <cell r="E490" t="str">
            <v>Global</v>
          </cell>
          <cell r="F490">
            <v>405.33106060953651</v>
          </cell>
          <cell r="G490">
            <v>493.13723424815373</v>
          </cell>
          <cell r="H490">
            <v>562.41142595072415</v>
          </cell>
          <cell r="I490">
            <v>484.98596391000768</v>
          </cell>
          <cell r="J490">
            <v>602.17808644361298</v>
          </cell>
          <cell r="K490">
            <v>543.6389763408946</v>
          </cell>
          <cell r="L490">
            <v>572.00612708222411</v>
          </cell>
          <cell r="M490">
            <v>543.49092562494184</v>
          </cell>
          <cell r="N490">
            <v>605.36537519718081</v>
          </cell>
          <cell r="O490">
            <v>663.78664662885978</v>
          </cell>
          <cell r="P490">
            <v>655.13231948299483</v>
          </cell>
          <cell r="Q490">
            <v>670.39769070324803</v>
          </cell>
        </row>
        <row r="491">
          <cell r="B491" t="str">
            <v>Poland</v>
          </cell>
          <cell r="C491" t="str">
            <v>RS1</v>
          </cell>
          <cell r="D491" t="str">
            <v>Greece</v>
          </cell>
          <cell r="E491" t="str">
            <v>CS1</v>
          </cell>
          <cell r="F491">
            <v>3.1367364720336961</v>
          </cell>
          <cell r="G491">
            <v>3.8162423231465876</v>
          </cell>
          <cell r="H491">
            <v>4.3523346802369591</v>
          </cell>
          <cell r="I491">
            <v>3.7531620674054675</v>
          </cell>
          <cell r="J491">
            <v>4.6600770332445123</v>
          </cell>
          <cell r="K491">
            <v>4.2070602784380524</v>
          </cell>
          <cell r="L491">
            <v>4.4265852173958464</v>
          </cell>
          <cell r="M491">
            <v>4.2059145579996997</v>
          </cell>
          <cell r="N491">
            <v>4.6847425125324422</v>
          </cell>
          <cell r="O491">
            <v>5.1368473489265574</v>
          </cell>
          <cell r="P491">
            <v>5.0698740862347629</v>
          </cell>
          <cell r="Q491">
            <v>5.1880082519058934</v>
          </cell>
        </row>
        <row r="492">
          <cell r="B492" t="str">
            <v>Poland</v>
          </cell>
          <cell r="C492" t="str">
            <v>RS1</v>
          </cell>
          <cell r="D492" t="str">
            <v>Italy</v>
          </cell>
          <cell r="E492" t="str">
            <v>CS2</v>
          </cell>
          <cell r="F492">
            <v>61.458045255129328</v>
          </cell>
          <cell r="G492">
            <v>74.771596368253441</v>
          </cell>
          <cell r="H492">
            <v>85.275248376236064</v>
          </cell>
          <cell r="I492">
            <v>73.535665569919814</v>
          </cell>
          <cell r="J492">
            <v>91.304841115914272</v>
          </cell>
          <cell r="K492">
            <v>82.428888524278065</v>
          </cell>
          <cell r="L492">
            <v>86.730038382860329</v>
          </cell>
          <cell r="M492">
            <v>82.406440435578915</v>
          </cell>
          <cell r="N492">
            <v>91.788111596502063</v>
          </cell>
          <cell r="O492">
            <v>100.64619698011663</v>
          </cell>
          <cell r="P492">
            <v>99.333990536861478</v>
          </cell>
          <cell r="Q492">
            <v>101.6485920230635</v>
          </cell>
        </row>
        <row r="493">
          <cell r="B493" t="str">
            <v>Poland</v>
          </cell>
          <cell r="C493" t="str">
            <v>RS1</v>
          </cell>
          <cell r="D493" t="str">
            <v>Mexico</v>
          </cell>
          <cell r="E493" t="str">
            <v>CS5</v>
          </cell>
          <cell r="F493">
            <v>0.1310148925347383</v>
          </cell>
          <cell r="G493">
            <v>0.15939642437651333</v>
          </cell>
          <cell r="H493">
            <v>0.18178787586728906</v>
          </cell>
          <cell r="I493">
            <v>0.15676169461815767</v>
          </cell>
          <cell r="J493">
            <v>0.1946416274231319</v>
          </cell>
          <cell r="K493">
            <v>0.17572006930801118</v>
          </cell>
          <cell r="L493">
            <v>0.18488916481306114</v>
          </cell>
          <cell r="M493">
            <v>0.17567221497232058</v>
          </cell>
          <cell r="N493">
            <v>0.19567185267381443</v>
          </cell>
          <cell r="O493">
            <v>0.21455532187268125</v>
          </cell>
          <cell r="P493">
            <v>0.21175798939273041</v>
          </cell>
          <cell r="Q493">
            <v>0.21669220530728869</v>
          </cell>
        </row>
        <row r="494">
          <cell r="B494" t="str">
            <v>Poland</v>
          </cell>
          <cell r="C494" t="str">
            <v>RS1</v>
          </cell>
          <cell r="D494" t="str">
            <v>Netherlands</v>
          </cell>
          <cell r="E494" t="str">
            <v>CS3</v>
          </cell>
          <cell r="F494">
            <v>90.227152229289885</v>
          </cell>
          <cell r="G494">
            <v>109.77290572681146</v>
          </cell>
          <cell r="H494">
            <v>125.19341909903974</v>
          </cell>
          <cell r="I494">
            <v>107.95842373632199</v>
          </cell>
          <cell r="J494">
            <v>134.04552267221939</v>
          </cell>
          <cell r="K494">
            <v>121.0146505977666</v>
          </cell>
          <cell r="L494">
            <v>127.32921041561085</v>
          </cell>
          <cell r="M494">
            <v>120.98169434105674</v>
          </cell>
          <cell r="N494">
            <v>134.75501675129246</v>
          </cell>
          <cell r="O494">
            <v>147.75965780438113</v>
          </cell>
          <cell r="P494">
            <v>145.83319479989834</v>
          </cell>
          <cell r="Q494">
            <v>149.23128368767112</v>
          </cell>
        </row>
        <row r="495">
          <cell r="B495" t="str">
            <v>Poland</v>
          </cell>
          <cell r="C495" t="str">
            <v>RS1</v>
          </cell>
          <cell r="D495" t="str">
            <v>Norway</v>
          </cell>
          <cell r="E495" t="str">
            <v>CS3</v>
          </cell>
          <cell r="F495">
            <v>5.6592055592952608</v>
          </cell>
          <cell r="G495">
            <v>6.8851495697267575</v>
          </cell>
          <cell r="H495">
            <v>7.8523512695158821</v>
          </cell>
          <cell r="I495">
            <v>6.77134207038638</v>
          </cell>
          <cell r="J495">
            <v>8.4075707629283478</v>
          </cell>
          <cell r="K495">
            <v>7.5902515650575602</v>
          </cell>
          <cell r="L495">
            <v>7.986311854479462</v>
          </cell>
          <cell r="M495">
            <v>7.5881844907170999</v>
          </cell>
          <cell r="N495">
            <v>8.4520714784820612</v>
          </cell>
          <cell r="O495">
            <v>9.2677454205926715</v>
          </cell>
          <cell r="P495">
            <v>9.1469142752514081</v>
          </cell>
          <cell r="Q495">
            <v>9.3600483823303211</v>
          </cell>
        </row>
        <row r="496">
          <cell r="B496" t="str">
            <v>Poland</v>
          </cell>
          <cell r="C496" t="str">
            <v>RS1</v>
          </cell>
          <cell r="D496" t="str">
            <v>Oceania</v>
          </cell>
          <cell r="E496" t="str">
            <v>CS4</v>
          </cell>
          <cell r="F496">
            <v>1.9224146504988344</v>
          </cell>
          <cell r="G496">
            <v>2.3388640446145508</v>
          </cell>
          <cell r="H496">
            <v>2.6674194749095288</v>
          </cell>
          <cell r="I496">
            <v>2.3002039885737831</v>
          </cell>
          <cell r="J496">
            <v>2.8560258220717234</v>
          </cell>
          <cell r="K496">
            <v>2.5783850147785494</v>
          </cell>
          <cell r="L496">
            <v>2.7129254718953408</v>
          </cell>
          <cell r="M496">
            <v>2.5776828360090853</v>
          </cell>
          <cell r="N496">
            <v>2.8711425777084982</v>
          </cell>
          <cell r="O496">
            <v>3.1482244967011779</v>
          </cell>
          <cell r="P496">
            <v>3.1071785298058656</v>
          </cell>
          <cell r="Q496">
            <v>3.1795795277333059</v>
          </cell>
        </row>
        <row r="497">
          <cell r="B497" t="str">
            <v>Poland</v>
          </cell>
          <cell r="C497" t="str">
            <v>RS1</v>
          </cell>
          <cell r="D497" t="str">
            <v>RoW</v>
          </cell>
          <cell r="E497" t="str">
            <v>CS4</v>
          </cell>
          <cell r="F497">
            <v>3.5510773188035416</v>
          </cell>
          <cell r="G497">
            <v>4.3203411181041043</v>
          </cell>
          <cell r="H497">
            <v>4.9272475085581569</v>
          </cell>
          <cell r="I497">
            <v>4.2489284038312398</v>
          </cell>
          <cell r="J497">
            <v>5.2756404639573811</v>
          </cell>
          <cell r="K497">
            <v>4.7627833790942038</v>
          </cell>
          <cell r="L497">
            <v>5.0113060199328636</v>
          </cell>
          <cell r="M497">
            <v>4.7614863170366801</v>
          </cell>
          <cell r="N497">
            <v>5.3035640797401244</v>
          </cell>
          <cell r="O497">
            <v>5.8153887881765431</v>
          </cell>
          <cell r="P497">
            <v>5.7395688280901576</v>
          </cell>
          <cell r="Q497">
            <v>5.8733076869425718</v>
          </cell>
        </row>
        <row r="498">
          <cell r="B498" t="str">
            <v>Poland</v>
          </cell>
          <cell r="C498" t="str">
            <v>RS1</v>
          </cell>
          <cell r="D498" t="str">
            <v>Spain</v>
          </cell>
          <cell r="E498" t="str">
            <v>CS2</v>
          </cell>
          <cell r="F498">
            <v>11.888414478362801</v>
          </cell>
          <cell r="G498">
            <v>14.46378135107469</v>
          </cell>
          <cell r="H498">
            <v>16.495602703169563</v>
          </cell>
          <cell r="I498">
            <v>14.22470349664296</v>
          </cell>
          <cell r="J498">
            <v>17.661964199495202</v>
          </cell>
          <cell r="K498">
            <v>15.945004233365093</v>
          </cell>
          <cell r="L498">
            <v>16.777016576746778</v>
          </cell>
          <cell r="M498">
            <v>15.940661885970304</v>
          </cell>
          <cell r="N498">
            <v>17.755447806963275</v>
          </cell>
          <cell r="O498">
            <v>19.468951549035967</v>
          </cell>
          <cell r="P498">
            <v>19.215118970830218</v>
          </cell>
          <cell r="Q498">
            <v>19.662854360167348</v>
          </cell>
        </row>
        <row r="499">
          <cell r="B499" t="str">
            <v>Poland</v>
          </cell>
          <cell r="C499" t="str">
            <v>RS1</v>
          </cell>
          <cell r="D499" t="str">
            <v>Sweden</v>
          </cell>
          <cell r="E499" t="str">
            <v>CS3</v>
          </cell>
          <cell r="F499">
            <v>17.302858376695855</v>
          </cell>
          <cell r="G499">
            <v>21.051146960313993</v>
          </cell>
          <cell r="H499">
            <v>24.008338364266951</v>
          </cell>
          <cell r="I499">
            <v>20.703183801411232</v>
          </cell>
          <cell r="J499">
            <v>25.705906010792415</v>
          </cell>
          <cell r="K499">
            <v>23.206976049486336</v>
          </cell>
          <cell r="L499">
            <v>24.417919003350999</v>
          </cell>
          <cell r="M499">
            <v>23.200656029089064</v>
          </cell>
          <cell r="N499">
            <v>25.841965669841706</v>
          </cell>
          <cell r="O499">
            <v>28.335865308938509</v>
          </cell>
          <cell r="P499">
            <v>27.966427554216942</v>
          </cell>
          <cell r="Q499">
            <v>28.618078962067422</v>
          </cell>
        </row>
        <row r="500">
          <cell r="B500" t="str">
            <v>Poland</v>
          </cell>
          <cell r="C500" t="str">
            <v>RS1</v>
          </cell>
          <cell r="D500" t="str">
            <v>Switzerland</v>
          </cell>
          <cell r="E500" t="str">
            <v>CS1</v>
          </cell>
          <cell r="F500">
            <v>37.248745605400138</v>
          </cell>
          <cell r="G500">
            <v>45.317877587365722</v>
          </cell>
          <cell r="H500">
            <v>51.683974327813878</v>
          </cell>
          <cell r="I500">
            <v>44.56879955043992</v>
          </cell>
          <cell r="J500">
            <v>55.338414769778574</v>
          </cell>
          <cell r="K500">
            <v>49.958840806451867</v>
          </cell>
          <cell r="L500">
            <v>52.565699456575665</v>
          </cell>
          <cell r="M500">
            <v>49.945235376246423</v>
          </cell>
          <cell r="N500">
            <v>55.631317336322745</v>
          </cell>
          <cell r="O500">
            <v>61.000062268502859</v>
          </cell>
          <cell r="P500">
            <v>60.204754774037795</v>
          </cell>
          <cell r="Q500">
            <v>61.607597991382477</v>
          </cell>
        </row>
        <row r="501">
          <cell r="B501" t="str">
            <v>Poland</v>
          </cell>
          <cell r="C501" t="str">
            <v>RS1</v>
          </cell>
          <cell r="D501" t="str">
            <v>UK</v>
          </cell>
          <cell r="E501" t="str">
            <v>CS4</v>
          </cell>
          <cell r="F501">
            <v>67.141891485487704</v>
          </cell>
          <cell r="G501">
            <v>81.686724475425137</v>
          </cell>
          <cell r="H501">
            <v>93.161789463152417</v>
          </cell>
          <cell r="I501">
            <v>80.336490650043856</v>
          </cell>
          <cell r="J501">
            <v>99.749019169996558</v>
          </cell>
          <cell r="K501">
            <v>90.052188701926397</v>
          </cell>
          <cell r="L501">
            <v>94.751123330727523</v>
          </cell>
          <cell r="M501">
            <v>90.027664538666144</v>
          </cell>
          <cell r="N501">
            <v>100.27698412610712</v>
          </cell>
          <cell r="O501">
            <v>109.95429496680939</v>
          </cell>
          <cell r="P501">
            <v>108.52073126894282</v>
          </cell>
          <cell r="Q501">
            <v>111.04939486658229</v>
          </cell>
        </row>
        <row r="502">
          <cell r="B502" t="str">
            <v>Poland</v>
          </cell>
          <cell r="C502" t="str">
            <v>RS1</v>
          </cell>
          <cell r="D502" t="str">
            <v>USA+</v>
          </cell>
          <cell r="E502" t="str">
            <v>CS5</v>
          </cell>
          <cell r="F502">
            <v>2.5547904044273961</v>
          </cell>
          <cell r="G502">
            <v>3.1082302753420095</v>
          </cell>
          <cell r="H502">
            <v>3.5448635794121368</v>
          </cell>
          <cell r="I502">
            <v>3.056853045054075</v>
          </cell>
          <cell r="J502">
            <v>3.7955117347510718</v>
          </cell>
          <cell r="K502">
            <v>3.4265413515062177</v>
          </cell>
          <cell r="L502">
            <v>3.6053387138546915</v>
          </cell>
          <cell r="M502">
            <v>3.4256081919602508</v>
          </cell>
          <cell r="N502">
            <v>3.8156011271393808</v>
          </cell>
          <cell r="O502">
            <v>4.1838287765172835</v>
          </cell>
          <cell r="P502">
            <v>4.1292807931582427</v>
          </cell>
          <cell r="Q502">
            <v>4.2254980034921292</v>
          </cell>
        </row>
        <row r="503">
          <cell r="B503" t="str">
            <v>Portugal</v>
          </cell>
          <cell r="C503" t="str">
            <v>RS2</v>
          </cell>
          <cell r="D503" t="str">
            <v>Austria</v>
          </cell>
          <cell r="E503" t="str">
            <v>CS1</v>
          </cell>
          <cell r="F503">
            <v>3.1767542861732045</v>
          </cell>
          <cell r="G503">
            <v>2.2961278975299657</v>
          </cell>
          <cell r="H503">
            <v>3.0555755050978197</v>
          </cell>
          <cell r="I503">
            <v>2.461134438025169</v>
          </cell>
          <cell r="J503">
            <v>2.4674921147064581</v>
          </cell>
          <cell r="K503">
            <v>2.4783440647612975</v>
          </cell>
          <cell r="L503">
            <v>2.4764197392380494</v>
          </cell>
          <cell r="M503">
            <v>1.6648908626591656</v>
          </cell>
          <cell r="N503">
            <v>2.4556527501769021</v>
          </cell>
          <cell r="O503">
            <v>3.1518577365914786</v>
          </cell>
          <cell r="P503">
            <v>2.9332363813585154</v>
          </cell>
          <cell r="Q503">
            <v>2.0861573065027335</v>
          </cell>
        </row>
        <row r="504">
          <cell r="B504" t="str">
            <v>Portugal</v>
          </cell>
          <cell r="C504" t="str">
            <v>RS2</v>
          </cell>
          <cell r="D504" t="str">
            <v>Belgium</v>
          </cell>
          <cell r="E504" t="str">
            <v>CS2</v>
          </cell>
          <cell r="F504">
            <v>113.07046245740442</v>
          </cell>
          <cell r="G504">
            <v>81.72625889420317</v>
          </cell>
          <cell r="H504">
            <v>108.75733667494933</v>
          </cell>
          <cell r="I504">
            <v>87.599349527462124</v>
          </cell>
          <cell r="J504">
            <v>87.825638808202797</v>
          </cell>
          <cell r="K504">
            <v>88.211893110780125</v>
          </cell>
          <cell r="L504">
            <v>88.143400442719752</v>
          </cell>
          <cell r="M504">
            <v>59.258590002171466</v>
          </cell>
          <cell r="N504">
            <v>87.40423938540664</v>
          </cell>
          <cell r="O504">
            <v>112.18431763120492</v>
          </cell>
          <cell r="P504">
            <v>104.40291072578339</v>
          </cell>
          <cell r="Q504">
            <v>74.252759312180643</v>
          </cell>
        </row>
        <row r="505">
          <cell r="B505" t="str">
            <v>Portugal</v>
          </cell>
          <cell r="C505" t="str">
            <v>RS2</v>
          </cell>
          <cell r="D505" t="str">
            <v>Denmark</v>
          </cell>
          <cell r="E505" t="str">
            <v>CS3</v>
          </cell>
          <cell r="F505">
            <v>98.026780335811821</v>
          </cell>
          <cell r="G505">
            <v>70.852827999246585</v>
          </cell>
          <cell r="H505">
            <v>94.287502858312109</v>
          </cell>
          <cell r="I505">
            <v>75.94452173505023</v>
          </cell>
          <cell r="J505">
            <v>76.14070391325501</v>
          </cell>
          <cell r="K505">
            <v>76.475568252266385</v>
          </cell>
          <cell r="L505">
            <v>76.416188325973991</v>
          </cell>
          <cell r="M505">
            <v>51.374414315684973</v>
          </cell>
          <cell r="N505">
            <v>75.775370405685436</v>
          </cell>
          <cell r="O505">
            <v>97.258534391330087</v>
          </cell>
          <cell r="P505">
            <v>90.512420076031532</v>
          </cell>
          <cell r="Q505">
            <v>64.373654871758148</v>
          </cell>
        </row>
        <row r="506">
          <cell r="B506" t="str">
            <v>Portugal</v>
          </cell>
          <cell r="C506" t="str">
            <v>RS2</v>
          </cell>
          <cell r="D506" t="str">
            <v>Eastern-Europe</v>
          </cell>
          <cell r="E506" t="str">
            <v>CS1</v>
          </cell>
          <cell r="F506">
            <v>1.1345551022047158</v>
          </cell>
          <cell r="G506">
            <v>0.8200456776892735</v>
          </cell>
          <cell r="H506">
            <v>1.0912769661063639</v>
          </cell>
          <cell r="I506">
            <v>0.87897658500898879</v>
          </cell>
          <cell r="J506">
            <v>0.8812471838237349</v>
          </cell>
          <cell r="K506">
            <v>0.88512288027189201</v>
          </cell>
          <cell r="L506">
            <v>0.88443562115644614</v>
          </cell>
          <cell r="M506">
            <v>0.59460387952113047</v>
          </cell>
          <cell r="N506">
            <v>0.87701883934889358</v>
          </cell>
          <cell r="O506">
            <v>1.1256634773540994</v>
          </cell>
          <cell r="P506">
            <v>1.0475844219137556</v>
          </cell>
          <cell r="Q506">
            <v>0.74505618089383319</v>
          </cell>
        </row>
        <row r="507">
          <cell r="B507" t="str">
            <v>Portugal</v>
          </cell>
          <cell r="C507" t="str">
            <v>RS2</v>
          </cell>
          <cell r="D507" t="str">
            <v>Finland</v>
          </cell>
          <cell r="E507" t="str">
            <v>CS3</v>
          </cell>
          <cell r="F507">
            <v>6.6631106449457338</v>
          </cell>
          <cell r="G507">
            <v>4.8160332395801237</v>
          </cell>
          <cell r="H507">
            <v>6.4089431666364201</v>
          </cell>
          <cell r="I507">
            <v>5.1621276294561795</v>
          </cell>
          <cell r="J507">
            <v>5.1754625931820799</v>
          </cell>
          <cell r="K507">
            <v>5.1982241093130384</v>
          </cell>
          <cell r="L507">
            <v>5.1941879161664337</v>
          </cell>
          <cell r="M507">
            <v>3.4920396827481719</v>
          </cell>
          <cell r="N507">
            <v>5.1506300160546541</v>
          </cell>
          <cell r="O507">
            <v>6.6108911625443261</v>
          </cell>
          <cell r="P507">
            <v>6.1523419176104372</v>
          </cell>
          <cell r="Q507">
            <v>4.375628614554989</v>
          </cell>
        </row>
        <row r="508">
          <cell r="B508" t="str">
            <v>Portugal</v>
          </cell>
          <cell r="C508" t="str">
            <v>RS2</v>
          </cell>
          <cell r="D508" t="str">
            <v>France</v>
          </cell>
          <cell r="E508" t="str">
            <v>CS2</v>
          </cell>
          <cell r="F508">
            <v>164.65439059540512</v>
          </cell>
          <cell r="G508">
            <v>119.01063338214131</v>
          </cell>
          <cell r="H508">
            <v>158.37357169861315</v>
          </cell>
          <cell r="I508">
            <v>127.56308941808553</v>
          </cell>
          <cell r="J508">
            <v>127.89261423658238</v>
          </cell>
          <cell r="K508">
            <v>128.45508179374553</v>
          </cell>
          <cell r="L508">
            <v>128.35534205381137</v>
          </cell>
          <cell r="M508">
            <v>86.292978840749043</v>
          </cell>
          <cell r="N508">
            <v>127.27896798759937</v>
          </cell>
          <cell r="O508">
            <v>163.3639772269083</v>
          </cell>
          <cell r="P508">
            <v>152.03261106689348</v>
          </cell>
          <cell r="Q508">
            <v>108.12764508839041</v>
          </cell>
        </row>
        <row r="509">
          <cell r="B509" t="str">
            <v>Portugal</v>
          </cell>
          <cell r="C509" t="str">
            <v>RS2</v>
          </cell>
          <cell r="D509" t="str">
            <v>Germany+</v>
          </cell>
          <cell r="E509" t="str">
            <v>CS1</v>
          </cell>
          <cell r="F509">
            <v>162.55280887318722</v>
          </cell>
          <cell r="G509">
            <v>117.49163002631789</v>
          </cell>
          <cell r="H509">
            <v>156.35215579612424</v>
          </cell>
          <cell r="I509">
            <v>125.9349259893347</v>
          </cell>
          <cell r="J509">
            <v>126.26024488697473</v>
          </cell>
          <cell r="K509">
            <v>126.81553333683804</v>
          </cell>
          <cell r="L509">
            <v>126.71706663440787</v>
          </cell>
          <cell r="M509">
            <v>85.191570330282559</v>
          </cell>
          <cell r="N509">
            <v>125.65443096931376</v>
          </cell>
          <cell r="O509">
            <v>161.27886581647215</v>
          </cell>
          <cell r="P509">
            <v>150.09212860879524</v>
          </cell>
          <cell r="Q509">
            <v>106.74754777205098</v>
          </cell>
        </row>
        <row r="510">
          <cell r="B510" t="str">
            <v>Portugal</v>
          </cell>
          <cell r="C510" t="str">
            <v>RS2</v>
          </cell>
          <cell r="D510" t="str">
            <v>Global</v>
          </cell>
          <cell r="E510" t="str">
            <v>Global</v>
          </cell>
          <cell r="F510">
            <v>298.58085692698177</v>
          </cell>
          <cell r="G510">
            <v>215.81141426090971</v>
          </cell>
          <cell r="H510">
            <v>287.19135020550311</v>
          </cell>
          <cell r="I510">
            <v>231.32026065612891</v>
          </cell>
          <cell r="J510">
            <v>231.91781412755293</v>
          </cell>
          <cell r="K510">
            <v>232.93778112997606</v>
          </cell>
          <cell r="L510">
            <v>232.75691515420991</v>
          </cell>
          <cell r="M510">
            <v>156.48189808897672</v>
          </cell>
          <cell r="N510">
            <v>230.80504074684427</v>
          </cell>
          <cell r="O510">
            <v>296.24084808808857</v>
          </cell>
          <cell r="P510">
            <v>275.69278370926327</v>
          </cell>
          <cell r="Q510">
            <v>196.07642900528336</v>
          </cell>
        </row>
        <row r="511">
          <cell r="B511" t="str">
            <v>Portugal</v>
          </cell>
          <cell r="C511" t="str">
            <v>RS2</v>
          </cell>
          <cell r="D511" t="str">
            <v>Greece</v>
          </cell>
          <cell r="E511" t="str">
            <v>CS1</v>
          </cell>
          <cell r="F511">
            <v>4.1978538781574493</v>
          </cell>
          <cell r="G511">
            <v>3.0341690074503118</v>
          </cell>
          <cell r="H511">
            <v>4.0377247745935474</v>
          </cell>
          <cell r="I511">
            <v>3.2522133645332585</v>
          </cell>
          <cell r="J511">
            <v>3.2606145801478195</v>
          </cell>
          <cell r="K511">
            <v>3.274954657006</v>
          </cell>
          <cell r="L511">
            <v>3.272411798278851</v>
          </cell>
          <cell r="M511">
            <v>2.2000343542281833</v>
          </cell>
          <cell r="N511">
            <v>3.2449697055909068</v>
          </cell>
          <cell r="O511">
            <v>4.1649548662101683</v>
          </cell>
          <cell r="P511">
            <v>3.8760623610808955</v>
          </cell>
          <cell r="Q511">
            <v>2.7567078693071831</v>
          </cell>
        </row>
        <row r="512">
          <cell r="B512" t="str">
            <v>Portugal</v>
          </cell>
          <cell r="C512" t="str">
            <v>RS2</v>
          </cell>
          <cell r="D512" t="str">
            <v>Italy</v>
          </cell>
          <cell r="E512" t="str">
            <v>CS2</v>
          </cell>
          <cell r="F512">
            <v>123.47312795199981</v>
          </cell>
          <cell r="G512">
            <v>89.245206945922419</v>
          </cell>
          <cell r="H512">
            <v>118.76318761890204</v>
          </cell>
          <cell r="I512">
            <v>95.658631420128117</v>
          </cell>
          <cell r="J512">
            <v>95.905739680834031</v>
          </cell>
          <cell r="K512">
            <v>96.327530004209663</v>
          </cell>
          <cell r="L512">
            <v>96.252735899866252</v>
          </cell>
          <cell r="M512">
            <v>64.710476163035011</v>
          </cell>
          <cell r="N512">
            <v>95.445570829314434</v>
          </cell>
          <cell r="O512">
            <v>122.50545636800365</v>
          </cell>
          <cell r="P512">
            <v>114.00814743693215</v>
          </cell>
          <cell r="Q512">
            <v>81.084133310198055</v>
          </cell>
        </row>
        <row r="513">
          <cell r="B513" t="str">
            <v>Portugal</v>
          </cell>
          <cell r="C513" t="str">
            <v>RS2</v>
          </cell>
          <cell r="D513" t="str">
            <v>Mexico</v>
          </cell>
          <cell r="E513" t="str">
            <v>CS5</v>
          </cell>
          <cell r="F513">
            <v>1.3647739120331817</v>
          </cell>
          <cell r="G513">
            <v>0.98644565205432422</v>
          </cell>
          <cell r="H513">
            <v>1.3127139715387319</v>
          </cell>
          <cell r="I513">
            <v>1.0573345535859493</v>
          </cell>
          <cell r="J513">
            <v>1.0600658920824551</v>
          </cell>
          <cell r="K513">
            <v>1.0647280273926978</v>
          </cell>
          <cell r="L513">
            <v>1.0639013127538539</v>
          </cell>
          <cell r="M513">
            <v>0.71525821988479787</v>
          </cell>
          <cell r="N513">
            <v>1.0549795509967386</v>
          </cell>
          <cell r="O513">
            <v>1.3540780387273141</v>
          </cell>
          <cell r="P513">
            <v>1.2601555331265712</v>
          </cell>
          <cell r="Q513">
            <v>0.8962396244193207</v>
          </cell>
        </row>
        <row r="514">
          <cell r="B514" t="str">
            <v>Portugal</v>
          </cell>
          <cell r="C514" t="str">
            <v>RS2</v>
          </cell>
          <cell r="D514" t="str">
            <v>Netherlands</v>
          </cell>
          <cell r="E514" t="str">
            <v>CS3</v>
          </cell>
          <cell r="F514">
            <v>103.01514723323854</v>
          </cell>
          <cell r="G514">
            <v>74.458372326722454</v>
          </cell>
          <cell r="H514">
            <v>99.085586162570152</v>
          </cell>
          <cell r="I514">
            <v>79.809171139694868</v>
          </cell>
          <cell r="J514">
            <v>80.015336596757436</v>
          </cell>
          <cell r="K514">
            <v>80.367241444272025</v>
          </cell>
          <cell r="L514">
            <v>80.304839804345093</v>
          </cell>
          <cell r="M514">
            <v>53.988745081921749</v>
          </cell>
          <cell r="N514">
            <v>79.631412071820591</v>
          </cell>
          <cell r="O514">
            <v>102.20780694509472</v>
          </cell>
          <cell r="P514">
            <v>95.11839773404003</v>
          </cell>
          <cell r="Q514">
            <v>67.649488352451755</v>
          </cell>
        </row>
        <row r="515">
          <cell r="B515" t="str">
            <v>Portugal</v>
          </cell>
          <cell r="C515" t="str">
            <v>RS2</v>
          </cell>
          <cell r="D515" t="str">
            <v>Norway</v>
          </cell>
          <cell r="E515" t="str">
            <v>CS3</v>
          </cell>
          <cell r="F515">
            <v>13.326221289891468</v>
          </cell>
          <cell r="G515">
            <v>9.6320664791602475</v>
          </cell>
          <cell r="H515">
            <v>12.81788633327284</v>
          </cell>
          <cell r="I515">
            <v>10.324255258912359</v>
          </cell>
          <cell r="J515">
            <v>10.35092518636416</v>
          </cell>
          <cell r="K515">
            <v>10.396448218626077</v>
          </cell>
          <cell r="L515">
            <v>10.388375832332867</v>
          </cell>
          <cell r="M515">
            <v>6.9840793654963438</v>
          </cell>
          <cell r="N515">
            <v>10.301260032109308</v>
          </cell>
          <cell r="O515">
            <v>13.221782325088652</v>
          </cell>
          <cell r="P515">
            <v>12.304683835220874</v>
          </cell>
          <cell r="Q515">
            <v>8.7512572291099779</v>
          </cell>
        </row>
        <row r="516">
          <cell r="B516" t="str">
            <v>Portugal</v>
          </cell>
          <cell r="C516" t="str">
            <v>RS2</v>
          </cell>
          <cell r="D516" t="str">
            <v>Oceania</v>
          </cell>
          <cell r="E516" t="str">
            <v>CS4</v>
          </cell>
          <cell r="F516">
            <v>2.5673939421453595</v>
          </cell>
          <cell r="G516">
            <v>1.8556880147034387</v>
          </cell>
          <cell r="H516">
            <v>2.4694594969779691</v>
          </cell>
          <cell r="I516">
            <v>1.9890432428133442</v>
          </cell>
          <cell r="J516">
            <v>1.9941813992860384</v>
          </cell>
          <cell r="K516">
            <v>2.0029517442108964</v>
          </cell>
          <cell r="L516">
            <v>2.0013965399848073</v>
          </cell>
          <cell r="M516">
            <v>1.3455339412710405</v>
          </cell>
          <cell r="N516">
            <v>1.9846130442815826</v>
          </cell>
          <cell r="O516">
            <v>2.5472730121588461</v>
          </cell>
          <cell r="P516">
            <v>2.3705872843731894</v>
          </cell>
          <cell r="Q516">
            <v>1.6859936742319939</v>
          </cell>
        </row>
        <row r="517">
          <cell r="B517" t="str">
            <v>Portugal</v>
          </cell>
          <cell r="C517" t="str">
            <v>RS2</v>
          </cell>
          <cell r="D517" t="str">
            <v>RoW</v>
          </cell>
          <cell r="E517" t="str">
            <v>CS4</v>
          </cell>
          <cell r="F517">
            <v>2.1341163194470703</v>
          </cell>
          <cell r="G517">
            <v>1.5425190544274971</v>
          </cell>
          <cell r="H517">
            <v>2.0527094522589846</v>
          </cell>
          <cell r="I517">
            <v>1.6533690349938306</v>
          </cell>
          <cell r="J517">
            <v>1.6576400677326111</v>
          </cell>
          <cell r="K517">
            <v>1.6649303148287304</v>
          </cell>
          <cell r="L517">
            <v>1.6636375694247287</v>
          </cell>
          <cell r="M517">
            <v>1.1184594211657932</v>
          </cell>
          <cell r="N517">
            <v>1.6496864840499259</v>
          </cell>
          <cell r="O517">
            <v>2.1173910306856629</v>
          </cell>
          <cell r="P517">
            <v>1.9705230768080169</v>
          </cell>
          <cell r="Q517">
            <v>1.4014626098464598</v>
          </cell>
        </row>
        <row r="518">
          <cell r="B518" t="str">
            <v>Portugal</v>
          </cell>
          <cell r="C518" t="str">
            <v>RS2</v>
          </cell>
          <cell r="D518" t="str">
            <v>Spain</v>
          </cell>
          <cell r="E518" t="str">
            <v>CS2</v>
          </cell>
          <cell r="F518">
            <v>201.40099829259444</v>
          </cell>
          <cell r="G518">
            <v>145.57073324266466</v>
          </cell>
          <cell r="H518">
            <v>193.71846282339334</v>
          </cell>
          <cell r="I518">
            <v>156.03187659428781</v>
          </cell>
          <cell r="J518">
            <v>156.43494284212647</v>
          </cell>
          <cell r="K518">
            <v>157.12293863203658</v>
          </cell>
          <cell r="L518">
            <v>157.00093955797885</v>
          </cell>
          <cell r="M518">
            <v>105.55134315776687</v>
          </cell>
          <cell r="N518">
            <v>155.68434659809816</v>
          </cell>
          <cell r="O518">
            <v>199.82259798583326</v>
          </cell>
          <cell r="P518">
            <v>185.96236353721969</v>
          </cell>
          <cell r="Q518">
            <v>132.25894302047777</v>
          </cell>
        </row>
        <row r="519">
          <cell r="B519" t="str">
            <v>Portugal</v>
          </cell>
          <cell r="C519" t="str">
            <v>RS2</v>
          </cell>
          <cell r="D519" t="str">
            <v>Sweden</v>
          </cell>
          <cell r="E519" t="str">
            <v>CS3</v>
          </cell>
          <cell r="F519">
            <v>14.5684961558983</v>
          </cell>
          <cell r="G519">
            <v>10.529970981454847</v>
          </cell>
          <cell r="H519">
            <v>14.012774042306749</v>
          </cell>
          <cell r="I519">
            <v>11.28668583389571</v>
          </cell>
          <cell r="J519">
            <v>11.315841941025225</v>
          </cell>
          <cell r="K519">
            <v>11.365608645786134</v>
          </cell>
          <cell r="L519">
            <v>11.35678374890627</v>
          </cell>
          <cell r="M519">
            <v>7.6351376114324419</v>
          </cell>
          <cell r="N519">
            <v>11.261546984255091</v>
          </cell>
          <cell r="O519">
            <v>14.454321355393526</v>
          </cell>
          <cell r="P519">
            <v>13.45173063341943</v>
          </cell>
          <cell r="Q519">
            <v>9.5670523945354837</v>
          </cell>
        </row>
        <row r="520">
          <cell r="B520" t="str">
            <v>Portugal</v>
          </cell>
          <cell r="C520" t="str">
            <v>RS2</v>
          </cell>
          <cell r="D520" t="str">
            <v>Switzerland</v>
          </cell>
          <cell r="E520" t="str">
            <v>CS1</v>
          </cell>
          <cell r="F520">
            <v>43.113093883779193</v>
          </cell>
          <cell r="G520">
            <v>31.161735752192381</v>
          </cell>
          <cell r="H520">
            <v>41.468524712041827</v>
          </cell>
          <cell r="I520">
            <v>33.401110230341565</v>
          </cell>
          <cell r="J520">
            <v>33.487392985301916</v>
          </cell>
          <cell r="K520">
            <v>33.634669450331884</v>
          </cell>
          <cell r="L520">
            <v>33.608553603944948</v>
          </cell>
          <cell r="M520">
            <v>22.594947421802953</v>
          </cell>
          <cell r="N520">
            <v>33.326715895257948</v>
          </cell>
          <cell r="O520">
            <v>42.775212139455768</v>
          </cell>
          <cell r="P520">
            <v>39.808208032722703</v>
          </cell>
          <cell r="Q520">
            <v>28.312134873965658</v>
          </cell>
        </row>
        <row r="521">
          <cell r="B521" t="str">
            <v>Portugal</v>
          </cell>
          <cell r="C521" t="str">
            <v>RS2</v>
          </cell>
          <cell r="D521" t="str">
            <v>UK</v>
          </cell>
          <cell r="E521" t="str">
            <v>CS4</v>
          </cell>
          <cell r="F521">
            <v>122.10915429788643</v>
          </cell>
          <cell r="G521">
            <v>88.259339712709902</v>
          </cell>
          <cell r="H521">
            <v>117.45124337906971</v>
          </cell>
          <cell r="I521">
            <v>94.601916852272367</v>
          </cell>
          <cell r="J521">
            <v>94.846295376047578</v>
          </cell>
          <cell r="K521">
            <v>95.263426297833689</v>
          </cell>
          <cell r="L521">
            <v>95.189458423371249</v>
          </cell>
          <cell r="M521">
            <v>63.995637346723306</v>
          </cell>
          <cell r="N521">
            <v>94.391209883152897</v>
          </cell>
          <cell r="O521">
            <v>121.15217231549265</v>
          </cell>
          <cell r="P521">
            <v>112.74873081699603</v>
          </cell>
          <cell r="Q521">
            <v>80.188419210813464</v>
          </cell>
        </row>
        <row r="522">
          <cell r="B522" t="str">
            <v>Portugal</v>
          </cell>
          <cell r="C522" t="str">
            <v>RS2</v>
          </cell>
          <cell r="D522" t="str">
            <v>USA+</v>
          </cell>
          <cell r="E522" t="str">
            <v>CS5</v>
          </cell>
          <cell r="F522">
            <v>2.2746231867219691</v>
          </cell>
          <cell r="G522">
            <v>1.6440760867572066</v>
          </cell>
          <cell r="H522">
            <v>2.1878566192312197</v>
          </cell>
          <cell r="I522">
            <v>1.7622242559765817</v>
          </cell>
          <cell r="J522">
            <v>1.7667764868040916</v>
          </cell>
          <cell r="K522">
            <v>1.7745467123211625</v>
          </cell>
          <cell r="L522">
            <v>1.7731688545897561</v>
          </cell>
          <cell r="M522">
            <v>1.1920970331413294</v>
          </cell>
          <cell r="N522">
            <v>1.7582992516612306</v>
          </cell>
          <cell r="O522">
            <v>2.2567967312121899</v>
          </cell>
          <cell r="P522">
            <v>2.1002592218776184</v>
          </cell>
          <cell r="Q522">
            <v>1.4937327073655342</v>
          </cell>
        </row>
        <row r="523">
          <cell r="B523" t="str">
            <v>SE Asia</v>
          </cell>
          <cell r="C523" t="str">
            <v>RS4</v>
          </cell>
          <cell r="D523" t="str">
            <v>Austria</v>
          </cell>
          <cell r="E523" t="str">
            <v>CS1</v>
          </cell>
          <cell r="F523">
            <v>1.3073677025076385</v>
          </cell>
          <cell r="G523">
            <v>1.3276086520793042</v>
          </cell>
          <cell r="H523">
            <v>1.7577149627164081</v>
          </cell>
          <cell r="I523">
            <v>1.4132197735988388</v>
          </cell>
          <cell r="J523">
            <v>1.6568118329732415</v>
          </cell>
          <cell r="K523">
            <v>1.8048984779920458</v>
          </cell>
          <cell r="L523">
            <v>1.8943329211007147</v>
          </cell>
          <cell r="M523">
            <v>1.6390055674205035</v>
          </cell>
          <cell r="N523">
            <v>1.6779131956658859</v>
          </cell>
          <cell r="O523">
            <v>1.7977601359427562</v>
          </cell>
          <cell r="P523">
            <v>1.7700393880853555</v>
          </cell>
          <cell r="Q523">
            <v>1.6934431874665123</v>
          </cell>
        </row>
        <row r="524">
          <cell r="B524" t="str">
            <v>SE Asia</v>
          </cell>
          <cell r="C524" t="str">
            <v>RS4</v>
          </cell>
          <cell r="D524" t="str">
            <v>Belgium</v>
          </cell>
          <cell r="E524" t="str">
            <v>CS2</v>
          </cell>
          <cell r="F524">
            <v>11.761728964419561</v>
          </cell>
          <cell r="G524">
            <v>11.943826596468892</v>
          </cell>
          <cell r="H524">
            <v>15.813276516255714</v>
          </cell>
          <cell r="I524">
            <v>12.714026751881459</v>
          </cell>
          <cell r="J524">
            <v>14.905501862327506</v>
          </cell>
          <cell r="K524">
            <v>16.23776284645658</v>
          </cell>
          <cell r="L524">
            <v>17.042359501177607</v>
          </cell>
          <cell r="M524">
            <v>14.745307856541626</v>
          </cell>
          <cell r="N524">
            <v>15.095340198011305</v>
          </cell>
          <cell r="O524">
            <v>16.173542777169242</v>
          </cell>
          <cell r="P524">
            <v>15.924153165995291</v>
          </cell>
          <cell r="Q524">
            <v>15.23505571494527</v>
          </cell>
        </row>
        <row r="525">
          <cell r="B525" t="str">
            <v>SE Asia</v>
          </cell>
          <cell r="C525" t="str">
            <v>RS4</v>
          </cell>
          <cell r="D525" t="str">
            <v>Denmark</v>
          </cell>
          <cell r="E525" t="str">
            <v>CS3</v>
          </cell>
          <cell r="F525">
            <v>20.67715103663674</v>
          </cell>
          <cell r="G525">
            <v>20.997279161735371</v>
          </cell>
          <cell r="H525">
            <v>27.79978248944936</v>
          </cell>
          <cell r="I525">
            <v>22.351293098809005</v>
          </cell>
          <cell r="J525">
            <v>26.20391221533524</v>
          </cell>
          <cell r="K525">
            <v>28.546030595412589</v>
          </cell>
          <cell r="L525">
            <v>29.960513670440697</v>
          </cell>
          <cell r="M525">
            <v>25.922290723901565</v>
          </cell>
          <cell r="N525">
            <v>26.537648518165557</v>
          </cell>
          <cell r="O525">
            <v>28.433131541518854</v>
          </cell>
          <cell r="P525">
            <v>27.994703936800924</v>
          </cell>
          <cell r="Q525">
            <v>26.783268771322611</v>
          </cell>
        </row>
        <row r="526">
          <cell r="B526" t="str">
            <v>SE Asia</v>
          </cell>
          <cell r="C526" t="str">
            <v>RS4</v>
          </cell>
          <cell r="D526" t="str">
            <v>Eastern-Europe</v>
          </cell>
          <cell r="E526" t="str">
            <v>CS1</v>
          </cell>
          <cell r="F526">
            <v>1.3073677025076382</v>
          </cell>
          <cell r="G526">
            <v>1.3276086520793038</v>
          </cell>
          <cell r="H526">
            <v>1.7577149627164079</v>
          </cell>
          <cell r="I526">
            <v>1.4132197735988385</v>
          </cell>
          <cell r="J526">
            <v>1.6568118329732411</v>
          </cell>
          <cell r="K526">
            <v>1.8048984779920456</v>
          </cell>
          <cell r="L526">
            <v>1.8943329211007143</v>
          </cell>
          <cell r="M526">
            <v>1.6390055674205033</v>
          </cell>
          <cell r="N526">
            <v>1.6779131956658855</v>
          </cell>
          <cell r="O526">
            <v>1.797760135942756</v>
          </cell>
          <cell r="P526">
            <v>1.7700393880853551</v>
          </cell>
          <cell r="Q526">
            <v>1.6934431874665119</v>
          </cell>
        </row>
        <row r="527">
          <cell r="B527" t="str">
            <v>SE Asia</v>
          </cell>
          <cell r="C527" t="str">
            <v>RS4</v>
          </cell>
          <cell r="D527" t="str">
            <v>Finland</v>
          </cell>
          <cell r="E527" t="str">
            <v>CS3</v>
          </cell>
          <cell r="F527">
            <v>1.9520387342279439</v>
          </cell>
          <cell r="G527">
            <v>1.9822606201638291</v>
          </cell>
          <cell r="H527">
            <v>2.6244549902627021</v>
          </cell>
          <cell r="I527">
            <v>2.1100871107267243</v>
          </cell>
          <cell r="J527">
            <v>2.4737959084407395</v>
          </cell>
          <cell r="K527">
            <v>2.6949049862802097</v>
          </cell>
          <cell r="L527">
            <v>2.8284401017548908</v>
          </cell>
          <cell r="M527">
            <v>2.4472092641445529</v>
          </cell>
          <cell r="N527">
            <v>2.505302482484161</v>
          </cell>
          <cell r="O527">
            <v>2.6842466839895422</v>
          </cell>
          <cell r="P527">
            <v>2.6428566653623253</v>
          </cell>
          <cell r="Q527">
            <v>2.5284904084815052</v>
          </cell>
        </row>
        <row r="528">
          <cell r="B528" t="str">
            <v>SE Asia</v>
          </cell>
          <cell r="C528" t="str">
            <v>RS4</v>
          </cell>
          <cell r="D528" t="str">
            <v>France</v>
          </cell>
          <cell r="E528" t="str">
            <v>CS2</v>
          </cell>
          <cell r="F528">
            <v>22.735027219041367</v>
          </cell>
          <cell r="G528">
            <v>23.087015828342636</v>
          </cell>
          <cell r="H528">
            <v>30.566532616664773</v>
          </cell>
          <cell r="I528">
            <v>24.575786871306278</v>
          </cell>
          <cell r="J528">
            <v>28.811834686773121</v>
          </cell>
          <cell r="K528">
            <v>31.387050441928558</v>
          </cell>
          <cell r="L528">
            <v>32.942308763283272</v>
          </cell>
          <cell r="M528">
            <v>28.502185051682332</v>
          </cell>
          <cell r="N528">
            <v>29.178785816326009</v>
          </cell>
          <cell r="O528">
            <v>31.262915204016423</v>
          </cell>
          <cell r="P528">
            <v>30.780853458218854</v>
          </cell>
          <cell r="Q528">
            <v>29.448851219977559</v>
          </cell>
        </row>
        <row r="529">
          <cell r="B529" t="str">
            <v>SE Asia</v>
          </cell>
          <cell r="C529" t="str">
            <v>RS4</v>
          </cell>
          <cell r="D529" t="str">
            <v>Germany+</v>
          </cell>
          <cell r="E529" t="str">
            <v>CS1</v>
          </cell>
          <cell r="F529">
            <v>52.457138933348531</v>
          </cell>
          <cell r="G529">
            <v>53.26929170550833</v>
          </cell>
          <cell r="H529">
            <v>70.526981680505017</v>
          </cell>
          <cell r="I529">
            <v>56.704373119234603</v>
          </cell>
          <cell r="J529">
            <v>66.478320018147599</v>
          </cell>
          <cell r="K529">
            <v>72.420184496690894</v>
          </cell>
          <cell r="L529">
            <v>76.008673793603649</v>
          </cell>
          <cell r="M529">
            <v>65.763857098348922</v>
          </cell>
          <cell r="N529">
            <v>67.324996215156176</v>
          </cell>
          <cell r="O529">
            <v>72.133763928158317</v>
          </cell>
          <cell r="P529">
            <v>71.021489914579107</v>
          </cell>
          <cell r="Q529">
            <v>67.948125374578325</v>
          </cell>
        </row>
        <row r="530">
          <cell r="B530" t="str">
            <v>SE Asia</v>
          </cell>
          <cell r="C530" t="str">
            <v>RS4</v>
          </cell>
          <cell r="D530" t="str">
            <v>Global</v>
          </cell>
          <cell r="E530" t="str">
            <v>Global</v>
          </cell>
          <cell r="F530">
            <v>147.21548577009784</v>
          </cell>
          <cell r="G530">
            <v>149.49470776550535</v>
          </cell>
          <cell r="H530">
            <v>197.92661359565258</v>
          </cell>
          <cell r="I530">
            <v>159.13490525366956</v>
          </cell>
          <cell r="J530">
            <v>186.56446717550517</v>
          </cell>
          <cell r="K530">
            <v>203.23968971671675</v>
          </cell>
          <cell r="L530">
            <v>213.31041041875577</v>
          </cell>
          <cell r="M530">
            <v>184.55940155542777</v>
          </cell>
          <cell r="N530">
            <v>188.94057555974192</v>
          </cell>
          <cell r="O530">
            <v>202.43588028317816</v>
          </cell>
          <cell r="P530">
            <v>199.31439934563465</v>
          </cell>
          <cell r="Q530">
            <v>190.68932251329565</v>
          </cell>
        </row>
        <row r="531">
          <cell r="B531" t="str">
            <v>SE Asia</v>
          </cell>
          <cell r="C531" t="str">
            <v>RS4</v>
          </cell>
          <cell r="D531" t="str">
            <v>Greece</v>
          </cell>
          <cell r="E531" t="str">
            <v>CS1</v>
          </cell>
          <cell r="F531">
            <v>0.65368385125381923</v>
          </cell>
          <cell r="G531">
            <v>0.66380432603965212</v>
          </cell>
          <cell r="H531">
            <v>0.87885748135820407</v>
          </cell>
          <cell r="I531">
            <v>0.70660988679941938</v>
          </cell>
          <cell r="J531">
            <v>0.82840591648662076</v>
          </cell>
          <cell r="K531">
            <v>0.90244923899602292</v>
          </cell>
          <cell r="L531">
            <v>0.94716646055035736</v>
          </cell>
          <cell r="M531">
            <v>0.81950278371025176</v>
          </cell>
          <cell r="N531">
            <v>0.83895659783294296</v>
          </cell>
          <cell r="O531">
            <v>0.89888006797137809</v>
          </cell>
          <cell r="P531">
            <v>0.88501969404267777</v>
          </cell>
          <cell r="Q531">
            <v>0.84672159373325617</v>
          </cell>
        </row>
        <row r="532">
          <cell r="B532" t="str">
            <v>SE Asia</v>
          </cell>
          <cell r="C532" t="str">
            <v>RS4</v>
          </cell>
          <cell r="D532" t="str">
            <v>Italy</v>
          </cell>
          <cell r="E532" t="str">
            <v>CS2</v>
          </cell>
          <cell r="F532">
            <v>7.4627832140962846</v>
          </cell>
          <cell r="G532">
            <v>7.5783236381185866</v>
          </cell>
          <cell r="H532">
            <v>10.033478487930786</v>
          </cell>
          <cell r="I532">
            <v>8.067013422477249</v>
          </cell>
          <cell r="J532">
            <v>9.4574980797772614</v>
          </cell>
          <cell r="K532">
            <v>10.302813844086279</v>
          </cell>
          <cell r="L532">
            <v>10.813328108369571</v>
          </cell>
          <cell r="M532">
            <v>9.3558554436483217</v>
          </cell>
          <cell r="N532">
            <v>9.5779499580018648</v>
          </cell>
          <cell r="O532">
            <v>10.262066394749926</v>
          </cell>
          <cell r="P532">
            <v>10.103829403430954</v>
          </cell>
          <cell r="Q532">
            <v>9.6665990518279283</v>
          </cell>
        </row>
        <row r="533">
          <cell r="B533" t="str">
            <v>SE Asia</v>
          </cell>
          <cell r="C533" t="str">
            <v>RS4</v>
          </cell>
          <cell r="D533" t="str">
            <v>Mexico</v>
          </cell>
          <cell r="E533" t="str">
            <v>CS5</v>
          </cell>
          <cell r="F533">
            <v>0.6552720277570806</v>
          </cell>
          <cell r="G533">
            <v>0.66541709103508118</v>
          </cell>
          <cell r="H533">
            <v>0.88099273496578734</v>
          </cell>
          <cell r="I533">
            <v>0.70832665128279237</v>
          </cell>
          <cell r="J533">
            <v>0.83041859403587215</v>
          </cell>
          <cell r="K533">
            <v>0.90464181064057336</v>
          </cell>
          <cell r="L533">
            <v>0.94946767621361428</v>
          </cell>
          <cell r="M533">
            <v>0.82149383039581625</v>
          </cell>
          <cell r="N533">
            <v>0.8409949090951514</v>
          </cell>
          <cell r="O533">
            <v>0.90106396803325661</v>
          </cell>
          <cell r="P533">
            <v>0.88716991923228006</v>
          </cell>
          <cell r="Q533">
            <v>0.8487787706657931</v>
          </cell>
        </row>
        <row r="534">
          <cell r="B534" t="str">
            <v>SE Asia</v>
          </cell>
          <cell r="C534" t="str">
            <v>RS4</v>
          </cell>
          <cell r="D534" t="str">
            <v>Netherlands</v>
          </cell>
          <cell r="E534" t="str">
            <v>CS3</v>
          </cell>
          <cell r="F534">
            <v>39.150002476574137</v>
          </cell>
          <cell r="G534">
            <v>39.75613128359528</v>
          </cell>
          <cell r="H534">
            <v>52.635953153398908</v>
          </cell>
          <cell r="I534">
            <v>42.31981372204261</v>
          </cell>
          <cell r="J534">
            <v>49.614341274994715</v>
          </cell>
          <cell r="K534">
            <v>54.048895156135799</v>
          </cell>
          <cell r="L534">
            <v>56.727069523209067</v>
          </cell>
          <cell r="M534">
            <v>49.081120713441074</v>
          </cell>
          <cell r="N534">
            <v>50.246235729853566</v>
          </cell>
          <cell r="O534">
            <v>53.835132717020713</v>
          </cell>
          <cell r="P534">
            <v>53.005016334928598</v>
          </cell>
          <cell r="Q534">
            <v>50.711291747597855</v>
          </cell>
        </row>
        <row r="535">
          <cell r="B535" t="str">
            <v>SE Asia</v>
          </cell>
          <cell r="C535" t="str">
            <v>RS4</v>
          </cell>
          <cell r="D535" t="str">
            <v>Norway</v>
          </cell>
          <cell r="E535" t="str">
            <v>CS3</v>
          </cell>
          <cell r="F535">
            <v>2.2412296578172692</v>
          </cell>
          <cell r="G535">
            <v>2.2759288601880998</v>
          </cell>
          <cell r="H535">
            <v>3.0132631369682872</v>
          </cell>
          <cell r="I535">
            <v>2.4226926086121652</v>
          </cell>
          <cell r="J535">
            <v>2.8402841911727008</v>
          </cell>
          <cell r="K535">
            <v>3.0941501694328331</v>
          </cell>
          <cell r="L535">
            <v>3.2474682649778379</v>
          </cell>
          <cell r="M535">
            <v>2.8097587847585612</v>
          </cell>
          <cell r="N535">
            <v>2.8764584058151477</v>
          </cell>
          <cell r="O535">
            <v>3.0819128593953997</v>
          </cell>
          <cell r="P535">
            <v>3.034390986156744</v>
          </cell>
          <cell r="Q535">
            <v>2.9030815801083953</v>
          </cell>
        </row>
        <row r="536">
          <cell r="B536" t="str">
            <v>SE Asia</v>
          </cell>
          <cell r="C536" t="str">
            <v>RS4</v>
          </cell>
          <cell r="D536" t="str">
            <v>Oceania</v>
          </cell>
          <cell r="E536" t="str">
            <v>CS4</v>
          </cell>
          <cell r="F536">
            <v>75.604909409666249</v>
          </cell>
          <cell r="G536">
            <v>76.775440971518449</v>
          </cell>
          <cell r="H536">
            <v>101.6484346900198</v>
          </cell>
          <cell r="I536">
            <v>81.726321335573132</v>
          </cell>
          <cell r="J536">
            <v>95.813219418332025</v>
          </cell>
          <cell r="K536">
            <v>104.3770514297494</v>
          </cell>
          <cell r="L536">
            <v>109.54903399927855</v>
          </cell>
          <cell r="M536">
            <v>94.78348532634169</v>
          </cell>
          <cell r="N536">
            <v>97.033508562493893</v>
          </cell>
          <cell r="O536">
            <v>103.96424200900529</v>
          </cell>
          <cell r="P536">
            <v>102.3611546553044</v>
          </cell>
          <cell r="Q536">
            <v>97.931606030380792</v>
          </cell>
        </row>
        <row r="537">
          <cell r="B537" t="str">
            <v>SE Asia</v>
          </cell>
          <cell r="C537" t="str">
            <v>RS4</v>
          </cell>
          <cell r="D537" t="str">
            <v>RoW</v>
          </cell>
          <cell r="E537" t="str">
            <v>CS4</v>
          </cell>
          <cell r="F537">
            <v>19.126952355474419</v>
          </cell>
          <cell r="G537">
            <v>19.423079969262211</v>
          </cell>
          <cell r="H537">
            <v>25.715588875184725</v>
          </cell>
          <cell r="I537">
            <v>20.675581342259299</v>
          </cell>
          <cell r="J537">
            <v>24.239363516845241</v>
          </cell>
          <cell r="K537">
            <v>26.405889581642363</v>
          </cell>
          <cell r="L537">
            <v>27.714326625785958</v>
          </cell>
          <cell r="M537">
            <v>23.978855633559704</v>
          </cell>
          <cell r="N537">
            <v>24.548079081780532</v>
          </cell>
          <cell r="O537">
            <v>26.301454748188881</v>
          </cell>
          <cell r="P537">
            <v>25.895896753670865</v>
          </cell>
          <cell r="Q537">
            <v>24.775284796501602</v>
          </cell>
        </row>
        <row r="538">
          <cell r="B538" t="str">
            <v>SE Asia</v>
          </cell>
          <cell r="C538" t="str">
            <v>RS4</v>
          </cell>
          <cell r="D538" t="str">
            <v>Spain</v>
          </cell>
          <cell r="E538" t="str">
            <v>CS2</v>
          </cell>
          <cell r="F538">
            <v>6.7428865563372042</v>
          </cell>
          <cell r="G538">
            <v>6.8472813845806275</v>
          </cell>
          <cell r="H538">
            <v>9.0655999603171864</v>
          </cell>
          <cell r="I538">
            <v>7.2888297563659918</v>
          </cell>
          <cell r="J538">
            <v>8.5451814462812923</v>
          </cell>
          <cell r="K538">
            <v>9.308953907506325</v>
          </cell>
          <cell r="L538">
            <v>9.7702214628805759</v>
          </cell>
          <cell r="M538">
            <v>8.4533437571722292</v>
          </cell>
          <cell r="N538">
            <v>8.6540139457745227</v>
          </cell>
          <cell r="O538">
            <v>9.2721371569117004</v>
          </cell>
          <cell r="P538">
            <v>9.1291644815880275</v>
          </cell>
          <cell r="Q538">
            <v>8.7341115133766714</v>
          </cell>
        </row>
        <row r="539">
          <cell r="B539" t="str">
            <v>SE Asia</v>
          </cell>
          <cell r="C539" t="str">
            <v>RS4</v>
          </cell>
          <cell r="D539" t="str">
            <v>Sweden</v>
          </cell>
          <cell r="E539" t="str">
            <v>CS3</v>
          </cell>
          <cell r="F539">
            <v>2.6027183123039244</v>
          </cell>
          <cell r="G539">
            <v>2.643014160218438</v>
          </cell>
          <cell r="H539">
            <v>3.4992733203502682</v>
          </cell>
          <cell r="I539">
            <v>2.813449480968965</v>
          </cell>
          <cell r="J539">
            <v>3.2983945445876519</v>
          </cell>
          <cell r="K539">
            <v>3.5932066483736111</v>
          </cell>
          <cell r="L539">
            <v>3.7712534690065205</v>
          </cell>
          <cell r="M539">
            <v>3.2629456855260699</v>
          </cell>
          <cell r="N539">
            <v>3.3404033099788806</v>
          </cell>
          <cell r="O539">
            <v>3.5789955786527212</v>
          </cell>
          <cell r="P539">
            <v>3.5238088871497664</v>
          </cell>
          <cell r="Q539">
            <v>3.3713205446420065</v>
          </cell>
        </row>
        <row r="540">
          <cell r="B540" t="str">
            <v>SE Asia</v>
          </cell>
          <cell r="C540" t="str">
            <v>RS4</v>
          </cell>
          <cell r="D540" t="str">
            <v>Switzerland</v>
          </cell>
          <cell r="E540" t="str">
            <v>CS1</v>
          </cell>
          <cell r="F540">
            <v>2.7599984830716804</v>
          </cell>
          <cell r="G540">
            <v>2.8027293766118637</v>
          </cell>
          <cell r="H540">
            <v>3.7107315879568614</v>
          </cell>
          <cell r="I540">
            <v>2.9834639664864366</v>
          </cell>
          <cell r="J540">
            <v>3.4977138696101755</v>
          </cell>
          <cell r="K540">
            <v>3.8103412313165408</v>
          </cell>
          <cell r="L540">
            <v>3.999147277879286</v>
          </cell>
          <cell r="M540">
            <v>3.4601228645543958</v>
          </cell>
          <cell r="N540">
            <v>3.5422611908502031</v>
          </cell>
          <cell r="O540">
            <v>3.7952713981013733</v>
          </cell>
          <cell r="P540">
            <v>3.7367498192913051</v>
          </cell>
          <cell r="Q540">
            <v>3.5750467290959702</v>
          </cell>
        </row>
        <row r="541">
          <cell r="B541" t="str">
            <v>SE Asia</v>
          </cell>
          <cell r="C541" t="str">
            <v>RS4</v>
          </cell>
          <cell r="D541" t="str">
            <v>UK</v>
          </cell>
          <cell r="E541" t="str">
            <v>CS4</v>
          </cell>
          <cell r="F541">
            <v>113.14281240167497</v>
          </cell>
          <cell r="G541">
            <v>114.8945138976092</v>
          </cell>
          <cell r="H541">
            <v>152.11697053612792</v>
          </cell>
          <cell r="I541">
            <v>122.30351064963436</v>
          </cell>
          <cell r="J541">
            <v>143.38456582903956</v>
          </cell>
          <cell r="K541">
            <v>156.20034784998035</v>
          </cell>
          <cell r="L541">
            <v>163.94022424396158</v>
          </cell>
          <cell r="M541">
            <v>141.84356786867727</v>
          </cell>
          <cell r="N541">
            <v>145.21072958998781</v>
          </cell>
          <cell r="O541">
            <v>155.5825781943642</v>
          </cell>
          <cell r="P541">
            <v>153.18355658135653</v>
          </cell>
          <cell r="Q541">
            <v>146.55473322838847</v>
          </cell>
        </row>
        <row r="542">
          <cell r="B542" t="str">
            <v>SE Asia</v>
          </cell>
          <cell r="C542" t="str">
            <v>RS4</v>
          </cell>
          <cell r="D542" t="str">
            <v>USA+</v>
          </cell>
          <cell r="E542" t="str">
            <v>CS5</v>
          </cell>
          <cell r="F542">
            <v>23.88102501159138</v>
          </cell>
          <cell r="G542">
            <v>24.250756206611843</v>
          </cell>
          <cell r="H542">
            <v>32.107290785419799</v>
          </cell>
          <cell r="I542">
            <v>25.814571291195097</v>
          </cell>
          <cell r="J542">
            <v>30.264144315974001</v>
          </cell>
          <cell r="K542">
            <v>32.969168210012</v>
          </cell>
          <cell r="L542">
            <v>34.602821977562826</v>
          </cell>
          <cell r="M542">
            <v>29.938886263314185</v>
          </cell>
          <cell r="N542">
            <v>30.649592242578848</v>
          </cell>
          <cell r="O542">
            <v>32.838775723878676</v>
          </cell>
          <cell r="P542">
            <v>32.332414834243089</v>
          </cell>
          <cell r="Q542">
            <v>30.933270753153341</v>
          </cell>
        </row>
        <row r="543">
          <cell r="B543" t="str">
            <v>South America</v>
          </cell>
          <cell r="C543" t="str">
            <v>RS4</v>
          </cell>
          <cell r="D543" t="str">
            <v>Austria</v>
          </cell>
          <cell r="E543" t="str">
            <v>CS1</v>
          </cell>
          <cell r="F543">
            <v>0.40122185348153389</v>
          </cell>
          <cell r="G543">
            <v>0.28564236202230214</v>
          </cell>
          <cell r="H543">
            <v>0.41453142114525554</v>
          </cell>
          <cell r="I543">
            <v>0.34856385965944936</v>
          </cell>
          <cell r="J543">
            <v>0.32117036783913933</v>
          </cell>
          <cell r="K543">
            <v>0.3982999105980895</v>
          </cell>
          <cell r="L543">
            <v>0.41632287885530467</v>
          </cell>
          <cell r="M543">
            <v>0.31029813267829121</v>
          </cell>
          <cell r="N543">
            <v>0.32717815462104899</v>
          </cell>
          <cell r="O543">
            <v>0.3470437015021528</v>
          </cell>
          <cell r="P543">
            <v>0.43686395352683677</v>
          </cell>
          <cell r="Q543">
            <v>0.3795261902952069</v>
          </cell>
        </row>
        <row r="544">
          <cell r="B544" t="str">
            <v>South America</v>
          </cell>
          <cell r="C544" t="str">
            <v>RS4</v>
          </cell>
          <cell r="D544" t="str">
            <v>Belgium</v>
          </cell>
          <cell r="E544" t="str">
            <v>CS2</v>
          </cell>
          <cell r="F544">
            <v>10.859712357387895</v>
          </cell>
          <cell r="G544">
            <v>7.73136822366489</v>
          </cell>
          <cell r="H544">
            <v>11.219957132628835</v>
          </cell>
          <cell r="I544">
            <v>9.4344393787033809</v>
          </cell>
          <cell r="J544">
            <v>8.6929906289614465</v>
          </cell>
          <cell r="K544">
            <v>10.780625291308175</v>
          </cell>
          <cell r="L544">
            <v>11.268445806071579</v>
          </cell>
          <cell r="M544">
            <v>8.3987161633405858</v>
          </cell>
          <cell r="N544">
            <v>8.8556010047172098</v>
          </cell>
          <cell r="O544">
            <v>9.3932938623693953</v>
          </cell>
          <cell r="P544">
            <v>11.824422905795362</v>
          </cell>
          <cell r="Q544">
            <v>10.272484469470458</v>
          </cell>
        </row>
        <row r="545">
          <cell r="B545" t="str">
            <v>South America</v>
          </cell>
          <cell r="C545" t="str">
            <v>RS4</v>
          </cell>
          <cell r="D545" t="str">
            <v>Denmark</v>
          </cell>
          <cell r="E545" t="str">
            <v>CS3</v>
          </cell>
          <cell r="F545">
            <v>12.181025136299668</v>
          </cell>
          <cell r="G545">
            <v>8.6720520370304595</v>
          </cell>
          <cell r="H545">
            <v>12.585101277362948</v>
          </cell>
          <cell r="I545">
            <v>10.582337674966144</v>
          </cell>
          <cell r="J545">
            <v>9.7506760654631766</v>
          </cell>
          <cell r="K545">
            <v>12.09231546258369</v>
          </cell>
          <cell r="L545">
            <v>12.639489619392107</v>
          </cell>
          <cell r="M545">
            <v>9.4205969119154069</v>
          </cell>
          <cell r="N545">
            <v>9.9330714189788321</v>
          </cell>
          <cell r="O545">
            <v>10.536185939798928</v>
          </cell>
          <cell r="P545">
            <v>13.263113045507543</v>
          </cell>
          <cell r="Q545">
            <v>11.522348605277903</v>
          </cell>
        </row>
        <row r="546">
          <cell r="B546" t="str">
            <v>South America</v>
          </cell>
          <cell r="C546" t="str">
            <v>RS4</v>
          </cell>
          <cell r="D546" t="str">
            <v>Eastern-Europe</v>
          </cell>
          <cell r="E546" t="str">
            <v>CS1</v>
          </cell>
          <cell r="F546">
            <v>0.60183278022230102</v>
          </cell>
          <cell r="G546">
            <v>0.4284635430334533</v>
          </cell>
          <cell r="H546">
            <v>0.62179713171788342</v>
          </cell>
          <cell r="I546">
            <v>0.52284578948917393</v>
          </cell>
          <cell r="J546">
            <v>0.48175555175870893</v>
          </cell>
          <cell r="K546">
            <v>0.59744986589713445</v>
          </cell>
          <cell r="L546">
            <v>0.62448431828295703</v>
          </cell>
          <cell r="M546">
            <v>0.46544719901743675</v>
          </cell>
          <cell r="N546">
            <v>0.4907672319315734</v>
          </cell>
          <cell r="O546">
            <v>0.52056555225322931</v>
          </cell>
          <cell r="P546">
            <v>0.65529593029025524</v>
          </cell>
          <cell r="Q546">
            <v>0.56928928544281043</v>
          </cell>
        </row>
        <row r="547">
          <cell r="B547" t="str">
            <v>South America</v>
          </cell>
          <cell r="C547" t="str">
            <v>RS4</v>
          </cell>
          <cell r="D547" t="str">
            <v>Finland</v>
          </cell>
          <cell r="E547" t="str">
            <v>CS3</v>
          </cell>
          <cell r="F547">
            <v>1.1981336199639017</v>
          </cell>
          <cell r="G547">
            <v>0.85298872495381572</v>
          </cell>
          <cell r="H547">
            <v>1.2378788141668473</v>
          </cell>
          <cell r="I547">
            <v>1.0408856729474893</v>
          </cell>
          <cell r="J547">
            <v>0.95908289168490268</v>
          </cell>
          <cell r="K547">
            <v>1.1894080782869201</v>
          </cell>
          <cell r="L547">
            <v>1.2432284871533219</v>
          </cell>
          <cell r="M547">
            <v>0.92661608969659737</v>
          </cell>
          <cell r="N547">
            <v>0.97702341826021288</v>
          </cell>
          <cell r="O547">
            <v>1.0363461580130091</v>
          </cell>
          <cell r="P547">
            <v>1.3045684962794304</v>
          </cell>
          <cell r="Q547">
            <v>1.1333457644535643</v>
          </cell>
        </row>
        <row r="548">
          <cell r="B548" t="str">
            <v>South America</v>
          </cell>
          <cell r="C548" t="str">
            <v>RS4</v>
          </cell>
          <cell r="D548" t="str">
            <v>France</v>
          </cell>
          <cell r="E548" t="str">
            <v>CS2</v>
          </cell>
          <cell r="F548">
            <v>28.352877693227747</v>
          </cell>
          <cell r="G548">
            <v>20.185298692349914</v>
          </cell>
          <cell r="H548">
            <v>29.293416053351262</v>
          </cell>
          <cell r="I548">
            <v>24.631730289483393</v>
          </cell>
          <cell r="J548">
            <v>22.695932634315465</v>
          </cell>
          <cell r="K548">
            <v>28.146394700135474</v>
          </cell>
          <cell r="L548">
            <v>29.420011803071436</v>
          </cell>
          <cell r="M548">
            <v>21.927631628045063</v>
          </cell>
          <cell r="N548">
            <v>23.120480904446801</v>
          </cell>
          <cell r="O548">
            <v>24.524306284698532</v>
          </cell>
          <cell r="P548">
            <v>30.871574256102701</v>
          </cell>
          <cell r="Q548">
            <v>26.819724702039281</v>
          </cell>
        </row>
        <row r="549">
          <cell r="B549" t="str">
            <v>South America</v>
          </cell>
          <cell r="C549" t="str">
            <v>RS4</v>
          </cell>
          <cell r="D549" t="str">
            <v>Germany+</v>
          </cell>
          <cell r="E549" t="str">
            <v>CS1</v>
          </cell>
          <cell r="F549">
            <v>74.600916018966558</v>
          </cell>
          <cell r="G549">
            <v>53.11072085375767</v>
          </cell>
          <cell r="H549">
            <v>77.075621548872974</v>
          </cell>
          <cell r="I549">
            <v>64.809987282754548</v>
          </cell>
          <cell r="J549">
            <v>59.716596768204106</v>
          </cell>
          <cell r="K549">
            <v>74.057626530199769</v>
          </cell>
          <cell r="L549">
            <v>77.408715035728761</v>
          </cell>
          <cell r="M549">
            <v>57.695075021233222</v>
          </cell>
          <cell r="N549">
            <v>60.833650570951988</v>
          </cell>
          <cell r="O549">
            <v>64.527337696138147</v>
          </cell>
          <cell r="P549">
            <v>81.228005967200446</v>
          </cell>
          <cell r="Q549">
            <v>70.566947446979341</v>
          </cell>
        </row>
        <row r="550">
          <cell r="B550" t="str">
            <v>South America</v>
          </cell>
          <cell r="C550" t="str">
            <v>RS4</v>
          </cell>
          <cell r="D550" t="str">
            <v>Global</v>
          </cell>
          <cell r="E550" t="str">
            <v>Global</v>
          </cell>
          <cell r="F550">
            <v>135.63680291622376</v>
          </cell>
          <cell r="G550">
            <v>96.564074030246701</v>
          </cell>
          <cell r="H550">
            <v>140.13622683952073</v>
          </cell>
          <cell r="I550">
            <v>117.83527523762601</v>
          </cell>
          <cell r="J550">
            <v>108.57464893081497</v>
          </cell>
          <cell r="K550">
            <v>134.64901277574367</v>
          </cell>
          <cell r="L550">
            <v>140.74184588604621</v>
          </cell>
          <cell r="M550">
            <v>104.89918807300138</v>
          </cell>
          <cell r="N550">
            <v>110.60563748397981</v>
          </cell>
          <cell r="O550">
            <v>117.32137154421167</v>
          </cell>
          <cell r="P550">
            <v>147.6859484386213</v>
          </cell>
          <cell r="Q550">
            <v>128.30238090953205</v>
          </cell>
        </row>
        <row r="551">
          <cell r="B551" t="str">
            <v>South America</v>
          </cell>
          <cell r="C551" t="str">
            <v>RS4</v>
          </cell>
          <cell r="D551" t="str">
            <v>Greece</v>
          </cell>
          <cell r="E551" t="str">
            <v>CS1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South America</v>
          </cell>
          <cell r="C552" t="str">
            <v>RS4</v>
          </cell>
          <cell r="D552" t="str">
            <v>Italy</v>
          </cell>
          <cell r="E552" t="str">
            <v>CS2</v>
          </cell>
          <cell r="F552">
            <v>25.239766557306929</v>
          </cell>
          <cell r="G552">
            <v>17.968977695908276</v>
          </cell>
          <cell r="H552">
            <v>26.077034961049243</v>
          </cell>
          <cell r="I552">
            <v>21.927196566632936</v>
          </cell>
          <cell r="J552">
            <v>20.203947115650724</v>
          </cell>
          <cell r="K552">
            <v>25.05595514316791</v>
          </cell>
          <cell r="L552">
            <v>26.189730652987688</v>
          </cell>
          <cell r="M552">
            <v>19.520004615921994</v>
          </cell>
          <cell r="N552">
            <v>20.581880507328382</v>
          </cell>
          <cell r="O552">
            <v>21.831567585590623</v>
          </cell>
          <cell r="P552">
            <v>27.481913332088791</v>
          </cell>
          <cell r="Q552">
            <v>23.874951880894859</v>
          </cell>
        </row>
        <row r="553">
          <cell r="B553" t="str">
            <v>South America</v>
          </cell>
          <cell r="C553" t="str">
            <v>RS4</v>
          </cell>
          <cell r="D553" t="str">
            <v>Mexico</v>
          </cell>
          <cell r="E553" t="str">
            <v>CS5</v>
          </cell>
          <cell r="F553">
            <v>26.042233323041955</v>
          </cell>
          <cell r="G553">
            <v>18.540278836212444</v>
          </cell>
          <cell r="H553">
            <v>26.906121627030878</v>
          </cell>
          <cell r="I553">
            <v>22.624344318396442</v>
          </cell>
          <cell r="J553">
            <v>20.846306309431938</v>
          </cell>
          <cell r="K553">
            <v>25.852577855207969</v>
          </cell>
          <cell r="L553">
            <v>27.022400337346962</v>
          </cell>
          <cell r="M553">
            <v>20.140618714539205</v>
          </cell>
          <cell r="N553">
            <v>21.236255619949187</v>
          </cell>
          <cell r="O553">
            <v>22.525674933673951</v>
          </cell>
          <cell r="P553">
            <v>28.355666346314955</v>
          </cell>
          <cell r="Q553">
            <v>24.634026073377619</v>
          </cell>
        </row>
        <row r="554">
          <cell r="B554" t="str">
            <v>South America</v>
          </cell>
          <cell r="C554" t="str">
            <v>RS4</v>
          </cell>
          <cell r="D554" t="str">
            <v>Netherlands</v>
          </cell>
          <cell r="E554" t="str">
            <v>CS3</v>
          </cell>
          <cell r="F554">
            <v>25.925106812863802</v>
          </cell>
          <cell r="G554">
            <v>18.456892817399147</v>
          </cell>
          <cell r="H554">
            <v>26.785109727263638</v>
          </cell>
          <cell r="I554">
            <v>22.522589969519682</v>
          </cell>
          <cell r="J554">
            <v>20.752548793406294</v>
          </cell>
          <cell r="K554">
            <v>25.736304331899571</v>
          </cell>
          <cell r="L554">
            <v>26.900865467088735</v>
          </cell>
          <cell r="M554">
            <v>20.050035070901565</v>
          </cell>
          <cell r="N554">
            <v>21.140744283453518</v>
          </cell>
          <cell r="O554">
            <v>22.424364356287551</v>
          </cell>
          <cell r="P554">
            <v>28.228135032017828</v>
          </cell>
          <cell r="Q554">
            <v>24.523233059974295</v>
          </cell>
        </row>
        <row r="555">
          <cell r="B555" t="str">
            <v>South America</v>
          </cell>
          <cell r="C555" t="str">
            <v>RS4</v>
          </cell>
          <cell r="D555" t="str">
            <v>Norway</v>
          </cell>
          <cell r="E555" t="str">
            <v>CS3</v>
          </cell>
          <cell r="F555">
            <v>0.29953340499097542</v>
          </cell>
          <cell r="G555">
            <v>0.2132471812384539</v>
          </cell>
          <cell r="H555">
            <v>0.30946970354171177</v>
          </cell>
          <cell r="I555">
            <v>0.26022141823687228</v>
          </cell>
          <cell r="J555">
            <v>0.23977072292122567</v>
          </cell>
          <cell r="K555">
            <v>0.29735201957173002</v>
          </cell>
          <cell r="L555">
            <v>0.31080712178833042</v>
          </cell>
          <cell r="M555">
            <v>0.23165402242414931</v>
          </cell>
          <cell r="N555">
            <v>0.24425585456505319</v>
          </cell>
          <cell r="O555">
            <v>0.25908653950325228</v>
          </cell>
          <cell r="P555">
            <v>0.3261421240698576</v>
          </cell>
          <cell r="Q555">
            <v>0.28333644111339101</v>
          </cell>
        </row>
        <row r="556">
          <cell r="B556" t="str">
            <v>South America</v>
          </cell>
          <cell r="C556" t="str">
            <v>RS4</v>
          </cell>
          <cell r="D556" t="str">
            <v>Oceania</v>
          </cell>
          <cell r="E556" t="str">
            <v>CS4</v>
          </cell>
          <cell r="F556">
            <v>10.554665164535447</v>
          </cell>
          <cell r="G556">
            <v>7.5141956047296246</v>
          </cell>
          <cell r="H556">
            <v>10.904790734606808</v>
          </cell>
          <cell r="I556">
            <v>9.1694278246310308</v>
          </cell>
          <cell r="J556">
            <v>8.4488062250298537</v>
          </cell>
          <cell r="K556">
            <v>10.477799638649849</v>
          </cell>
          <cell r="L556">
            <v>10.951917370710801</v>
          </cell>
          <cell r="M556">
            <v>8.1627978715040079</v>
          </cell>
          <cell r="N556">
            <v>8.6068489071837462</v>
          </cell>
          <cell r="O556">
            <v>9.1294380777910327</v>
          </cell>
          <cell r="P556">
            <v>11.492277182611522</v>
          </cell>
          <cell r="Q556">
            <v>9.9839323929598365</v>
          </cell>
        </row>
        <row r="557">
          <cell r="B557" t="str">
            <v>South America</v>
          </cell>
          <cell r="C557" t="str">
            <v>RS4</v>
          </cell>
          <cell r="D557" t="str">
            <v>RoW</v>
          </cell>
          <cell r="E557" t="str">
            <v>CS4</v>
          </cell>
          <cell r="F557">
            <v>5.0313648852008646</v>
          </cell>
          <cell r="G557">
            <v>3.5819857207029959</v>
          </cell>
          <cell r="H557">
            <v>5.1982682849019879</v>
          </cell>
          <cell r="I557">
            <v>4.3710280198417726</v>
          </cell>
          <cell r="J557">
            <v>4.0275107073330512</v>
          </cell>
          <cell r="K557">
            <v>4.9947234094368795</v>
          </cell>
          <cell r="L557">
            <v>5.220733355878183</v>
          </cell>
          <cell r="M557">
            <v>3.891171717476769</v>
          </cell>
          <cell r="N557">
            <v>4.1028489950907625</v>
          </cell>
          <cell r="O557">
            <v>4.351965074226511</v>
          </cell>
          <cell r="P557">
            <v>5.4783206256388812</v>
          </cell>
          <cell r="Q557">
            <v>4.759298952177466</v>
          </cell>
        </row>
        <row r="558">
          <cell r="B558" t="str">
            <v>South America</v>
          </cell>
          <cell r="C558" t="str">
            <v>RS4</v>
          </cell>
          <cell r="D558" t="str">
            <v>Spain</v>
          </cell>
          <cell r="E558" t="str">
            <v>CS2</v>
          </cell>
          <cell r="F558">
            <v>12.698246948729052</v>
          </cell>
          <cell r="G558">
            <v>9.0402783908788162</v>
          </cell>
          <cell r="H558">
            <v>13.119480676424134</v>
          </cell>
          <cell r="I558">
            <v>11.031677185454045</v>
          </cell>
          <cell r="J558">
            <v>10.164702166760813</v>
          </cell>
          <cell r="K558">
            <v>12.605770549494817</v>
          </cell>
          <cell r="L558">
            <v>13.176178416597091</v>
          </cell>
          <cell r="M558">
            <v>9.8206074327399033</v>
          </cell>
          <cell r="N558">
            <v>10.354842258857044</v>
          </cell>
          <cell r="O558">
            <v>10.983565788941181</v>
          </cell>
          <cell r="P558">
            <v>13.826281686167381</v>
          </cell>
          <cell r="Q558">
            <v>12.011602174856808</v>
          </cell>
        </row>
        <row r="559">
          <cell r="B559" t="str">
            <v>South America</v>
          </cell>
          <cell r="C559" t="str">
            <v>RS4</v>
          </cell>
          <cell r="D559" t="str">
            <v>Sweden</v>
          </cell>
          <cell r="E559" t="str">
            <v>CS3</v>
          </cell>
          <cell r="F559">
            <v>1.4976670249548771</v>
          </cell>
          <cell r="G559">
            <v>1.0662359061922693</v>
          </cell>
          <cell r="H559">
            <v>1.5473485177085589</v>
          </cell>
          <cell r="I559">
            <v>1.3011070911843614</v>
          </cell>
          <cell r="J559">
            <v>1.1988536146061282</v>
          </cell>
          <cell r="K559">
            <v>1.4867600978586499</v>
          </cell>
          <cell r="L559">
            <v>1.5540356089416518</v>
          </cell>
          <cell r="M559">
            <v>1.1582701121207464</v>
          </cell>
          <cell r="N559">
            <v>1.2212792728252659</v>
          </cell>
          <cell r="O559">
            <v>1.2954326975162611</v>
          </cell>
          <cell r="P559">
            <v>1.6307106203492878</v>
          </cell>
          <cell r="Q559">
            <v>1.4166822055669548</v>
          </cell>
        </row>
        <row r="560">
          <cell r="B560" t="str">
            <v>South America</v>
          </cell>
          <cell r="C560" t="str">
            <v>RS4</v>
          </cell>
          <cell r="D560" t="str">
            <v>Switzerland</v>
          </cell>
          <cell r="E560" t="str">
            <v>CS1</v>
          </cell>
          <cell r="F560">
            <v>11.334517360853331</v>
          </cell>
          <cell r="G560">
            <v>8.0693967271300355</v>
          </cell>
          <cell r="H560">
            <v>11.710512647353466</v>
          </cell>
          <cell r="I560">
            <v>9.846929035379441</v>
          </cell>
          <cell r="J560">
            <v>9.0730628914556846</v>
          </cell>
          <cell r="K560">
            <v>11.251972474396027</v>
          </cell>
          <cell r="L560">
            <v>11.761121327662357</v>
          </cell>
          <cell r="M560">
            <v>8.7659222481617256</v>
          </cell>
          <cell r="N560">
            <v>9.2427828680446318</v>
          </cell>
          <cell r="O560">
            <v>9.8039845674358155</v>
          </cell>
          <cell r="P560">
            <v>12.341406687133135</v>
          </cell>
          <cell r="Q560">
            <v>10.721614875839593</v>
          </cell>
        </row>
        <row r="561">
          <cell r="B561" t="str">
            <v>South America</v>
          </cell>
          <cell r="C561" t="str">
            <v>RS4</v>
          </cell>
          <cell r="D561" t="str">
            <v>UK</v>
          </cell>
          <cell r="E561" t="str">
            <v>CS4</v>
          </cell>
          <cell r="F561">
            <v>55.545474756189513</v>
          </cell>
          <cell r="G561">
            <v>39.544557384729707</v>
          </cell>
          <cell r="H561">
            <v>57.388061963905187</v>
          </cell>
          <cell r="I561">
            <v>48.255459914834908</v>
          </cell>
          <cell r="J561">
            <v>44.463082966307248</v>
          </cell>
          <cell r="K561">
            <v>55.140958643063939</v>
          </cell>
          <cell r="L561">
            <v>57.636072804159419</v>
          </cell>
          <cell r="M561">
            <v>42.957922022480339</v>
          </cell>
          <cell r="N561">
            <v>45.294805780355034</v>
          </cell>
          <cell r="O561">
            <v>48.045008001962181</v>
          </cell>
          <cell r="P561">
            <v>60.479795634140061</v>
          </cell>
          <cell r="Q561">
            <v>52.541909767448487</v>
          </cell>
        </row>
        <row r="562">
          <cell r="B562" t="str">
            <v>South America</v>
          </cell>
          <cell r="C562" t="str">
            <v>RS4</v>
          </cell>
          <cell r="D562" t="str">
            <v>USA+</v>
          </cell>
          <cell r="E562" t="str">
            <v>CS5</v>
          </cell>
          <cell r="F562">
            <v>51.88336831926506</v>
          </cell>
          <cell r="G562">
            <v>36.937389496083476</v>
          </cell>
          <cell r="H562">
            <v>53.604473975088546</v>
          </cell>
          <cell r="I562">
            <v>45.073983275260858</v>
          </cell>
          <cell r="J562">
            <v>41.531637280567104</v>
          </cell>
          <cell r="K562">
            <v>51.505521904584221</v>
          </cell>
          <cell r="L562">
            <v>53.836133490621748</v>
          </cell>
          <cell r="M562">
            <v>40.125711415838722</v>
          </cell>
          <cell r="N562">
            <v>42.308524710014602</v>
          </cell>
          <cell r="O562">
            <v>44.877406431566627</v>
          </cell>
          <cell r="P562">
            <v>56.492370018140988</v>
          </cell>
          <cell r="Q562">
            <v>49.077828007192473</v>
          </cell>
        </row>
        <row r="563">
          <cell r="B563" t="str">
            <v>Spain</v>
          </cell>
          <cell r="C563" t="str">
            <v>RS2</v>
          </cell>
          <cell r="D563" t="str">
            <v>Austria</v>
          </cell>
          <cell r="E563" t="str">
            <v>CS1</v>
          </cell>
          <cell r="F563">
            <v>8.403101460197826</v>
          </cell>
          <cell r="G563">
            <v>9.1252879828681177</v>
          </cell>
          <cell r="H563">
            <v>11.293214510819926</v>
          </cell>
          <cell r="I563">
            <v>9.016042054909418</v>
          </cell>
          <cell r="J563">
            <v>9.8889089767701783</v>
          </cell>
          <cell r="K563">
            <v>9.6390394248360263</v>
          </cell>
          <cell r="L563">
            <v>9.806505719193467</v>
          </cell>
          <cell r="M563">
            <v>5.1595160873038841</v>
          </cell>
          <cell r="N563">
            <v>8.9746971726591802</v>
          </cell>
          <cell r="O563">
            <v>13.387791863647703</v>
          </cell>
          <cell r="P563">
            <v>11.247587921172171</v>
          </cell>
          <cell r="Q563">
            <v>10.292236891552552</v>
          </cell>
        </row>
        <row r="564">
          <cell r="B564" t="str">
            <v>Spain</v>
          </cell>
          <cell r="C564" t="str">
            <v>RS2</v>
          </cell>
          <cell r="D564" t="str">
            <v>Belgium</v>
          </cell>
          <cell r="E564" t="str">
            <v>CS2</v>
          </cell>
          <cell r="F564">
            <v>201.73177406012223</v>
          </cell>
          <cell r="G564">
            <v>219.06917848284107</v>
          </cell>
          <cell r="H564">
            <v>271.11420811710462</v>
          </cell>
          <cell r="I564">
            <v>216.44653076635925</v>
          </cell>
          <cell r="J564">
            <v>237.4012929454683</v>
          </cell>
          <cell r="K564">
            <v>231.40271870070393</v>
          </cell>
          <cell r="L564">
            <v>235.42305248056121</v>
          </cell>
          <cell r="M564">
            <v>123.8635923311879</v>
          </cell>
          <cell r="N564">
            <v>215.45397147332281</v>
          </cell>
          <cell r="O564">
            <v>321.3983570463447</v>
          </cell>
          <cell r="P564">
            <v>270.0188586300668</v>
          </cell>
          <cell r="Q564">
            <v>247.08391502999353</v>
          </cell>
        </row>
        <row r="565">
          <cell r="B565" t="str">
            <v>Spain</v>
          </cell>
          <cell r="C565" t="str">
            <v>RS2</v>
          </cell>
          <cell r="D565" t="str">
            <v>Denmark</v>
          </cell>
          <cell r="E565" t="str">
            <v>CS3</v>
          </cell>
          <cell r="F565">
            <v>249.3562424022972</v>
          </cell>
          <cell r="G565">
            <v>270.78662955870863</v>
          </cell>
          <cell r="H565">
            <v>335.11835462175395</v>
          </cell>
          <cell r="I565">
            <v>267.54483196497921</v>
          </cell>
          <cell r="J565">
            <v>293.44655608236661</v>
          </cell>
          <cell r="K565">
            <v>286.0318493986299</v>
          </cell>
          <cell r="L565">
            <v>291.00129622582853</v>
          </cell>
          <cell r="M565">
            <v>153.10508271716276</v>
          </cell>
          <cell r="N565">
            <v>266.31795108899348</v>
          </cell>
          <cell r="O565">
            <v>397.27349348280364</v>
          </cell>
          <cell r="P565">
            <v>333.76441703072459</v>
          </cell>
          <cell r="Q565">
            <v>305.41503388338538</v>
          </cell>
        </row>
        <row r="566">
          <cell r="B566" t="str">
            <v>Spain</v>
          </cell>
          <cell r="C566" t="str">
            <v>RS2</v>
          </cell>
          <cell r="D566" t="str">
            <v>Eastern-Europe</v>
          </cell>
          <cell r="E566" t="str">
            <v>CS1</v>
          </cell>
          <cell r="F566">
            <v>5.707767029568334</v>
          </cell>
          <cell r="G566">
            <v>6.1983088185519275</v>
          </cell>
          <cell r="H566">
            <v>7.6708626865946643</v>
          </cell>
          <cell r="I566">
            <v>6.1241040372969628</v>
          </cell>
          <cell r="J566">
            <v>6.716994776674083</v>
          </cell>
          <cell r="K566">
            <v>6.5472720621527714</v>
          </cell>
          <cell r="L566">
            <v>6.6610227526597114</v>
          </cell>
          <cell r="M566">
            <v>3.504576964961128</v>
          </cell>
          <cell r="N566">
            <v>6.0960207210515174</v>
          </cell>
          <cell r="O566">
            <v>9.0935944734210796</v>
          </cell>
          <cell r="P566">
            <v>7.6398710407961898</v>
          </cell>
          <cell r="Q566">
            <v>6.9909533602998453</v>
          </cell>
        </row>
        <row r="567">
          <cell r="B567" t="str">
            <v>Spain</v>
          </cell>
          <cell r="C567" t="str">
            <v>RS2</v>
          </cell>
          <cell r="D567" t="str">
            <v>Finland</v>
          </cell>
          <cell r="E567" t="str">
            <v>CS3</v>
          </cell>
          <cell r="F567">
            <v>20.911203872344544</v>
          </cell>
          <cell r="G567">
            <v>22.708372415524611</v>
          </cell>
          <cell r="H567">
            <v>28.103279738849622</v>
          </cell>
          <cell r="I567">
            <v>22.436512807189711</v>
          </cell>
          <cell r="J567">
            <v>24.608651063869345</v>
          </cell>
          <cell r="K567">
            <v>23.986848129948395</v>
          </cell>
          <cell r="L567">
            <v>24.40358971514069</v>
          </cell>
          <cell r="M567">
            <v>12.839508519002575</v>
          </cell>
          <cell r="N567">
            <v>22.333625645121288</v>
          </cell>
          <cell r="O567">
            <v>33.315656890171823</v>
          </cell>
          <cell r="P567">
            <v>27.989737504158864</v>
          </cell>
          <cell r="Q567">
            <v>25.612336702245926</v>
          </cell>
        </row>
        <row r="568">
          <cell r="B568" t="str">
            <v>Spain</v>
          </cell>
          <cell r="C568" t="str">
            <v>RS2</v>
          </cell>
          <cell r="D568" t="str">
            <v>France</v>
          </cell>
          <cell r="E568" t="str">
            <v>CS2</v>
          </cell>
          <cell r="F568">
            <v>606.97553576681503</v>
          </cell>
          <cell r="G568">
            <v>659.14074567147486</v>
          </cell>
          <cell r="H568">
            <v>815.73511407693036</v>
          </cell>
          <cell r="I568">
            <v>651.24965855713299</v>
          </cell>
          <cell r="J568">
            <v>714.29886367015717</v>
          </cell>
          <cell r="K568">
            <v>696.2502055794007</v>
          </cell>
          <cell r="L568">
            <v>708.34668498310157</v>
          </cell>
          <cell r="M568">
            <v>372.68383063353491</v>
          </cell>
          <cell r="N568">
            <v>648.26322168332865</v>
          </cell>
          <cell r="O568">
            <v>967.03130120017227</v>
          </cell>
          <cell r="P568">
            <v>812.43939953298059</v>
          </cell>
          <cell r="Q568">
            <v>743.43217573645927</v>
          </cell>
        </row>
        <row r="569">
          <cell r="B569" t="str">
            <v>Spain</v>
          </cell>
          <cell r="C569" t="str">
            <v>RS2</v>
          </cell>
          <cell r="D569" t="str">
            <v>Germany+</v>
          </cell>
          <cell r="E569" t="str">
            <v>CS1</v>
          </cell>
          <cell r="F569">
            <v>439.05797451977776</v>
          </cell>
          <cell r="G569">
            <v>476.79186995957355</v>
          </cell>
          <cell r="H569">
            <v>590.0649792726922</v>
          </cell>
          <cell r="I569">
            <v>471.08382322453491</v>
          </cell>
          <cell r="J569">
            <v>516.69069641924193</v>
          </cell>
          <cell r="K569">
            <v>503.63513355521923</v>
          </cell>
          <cell r="L569">
            <v>512.38516618890583</v>
          </cell>
          <cell r="M569">
            <v>269.58221241571465</v>
          </cell>
          <cell r="N569">
            <v>468.92357318548324</v>
          </cell>
          <cell r="O569">
            <v>699.50562977102766</v>
          </cell>
          <cell r="P569">
            <v>587.68101209939596</v>
          </cell>
          <cell r="Q569">
            <v>537.76438429156053</v>
          </cell>
        </row>
        <row r="570">
          <cell r="B570" t="str">
            <v>Spain</v>
          </cell>
          <cell r="C570" t="str">
            <v>RS2</v>
          </cell>
          <cell r="D570" t="str">
            <v>Global</v>
          </cell>
          <cell r="E570" t="str">
            <v>Global</v>
          </cell>
          <cell r="F570">
            <v>845.03211840558777</v>
          </cell>
          <cell r="G570">
            <v>917.65659045637221</v>
          </cell>
          <cell r="H570">
            <v>1135.6674707414782</v>
          </cell>
          <cell r="I570">
            <v>906.67060886762295</v>
          </cell>
          <cell r="J570">
            <v>994.44779298944843</v>
          </cell>
          <cell r="K570">
            <v>969.32042807589869</v>
          </cell>
          <cell r="L570">
            <v>986.16116219683011</v>
          </cell>
          <cell r="M570">
            <v>518.85090640086946</v>
          </cell>
          <cell r="N570">
            <v>902.51288762640809</v>
          </cell>
          <cell r="O570">
            <v>1346.3022162587308</v>
          </cell>
          <cell r="P570">
            <v>1131.0791727317148</v>
          </cell>
          <cell r="Q570">
            <v>1035.0072273667445</v>
          </cell>
        </row>
        <row r="571">
          <cell r="B571" t="str">
            <v>Spain</v>
          </cell>
          <cell r="C571" t="str">
            <v>RS2</v>
          </cell>
          <cell r="D571" t="str">
            <v>Greece</v>
          </cell>
          <cell r="E571" t="str">
            <v>CS1</v>
          </cell>
          <cell r="F571">
            <v>12.921750358606088</v>
          </cell>
          <cell r="G571">
            <v>14.032282464221726</v>
          </cell>
          <cell r="H571">
            <v>17.365980804374033</v>
          </cell>
          <cell r="I571">
            <v>13.86429108443618</v>
          </cell>
          <cell r="J571">
            <v>15.206529841637161</v>
          </cell>
          <cell r="K571">
            <v>14.822296474040304</v>
          </cell>
          <cell r="L571">
            <v>15.079815398382406</v>
          </cell>
          <cell r="M571">
            <v>7.9339728512314442</v>
          </cell>
          <cell r="N571">
            <v>13.800713576824963</v>
          </cell>
          <cell r="O571">
            <v>20.586887488439391</v>
          </cell>
          <cell r="P571">
            <v>17.295819161802488</v>
          </cell>
          <cell r="Q571">
            <v>15.826741635123261</v>
          </cell>
        </row>
        <row r="572">
          <cell r="B572" t="str">
            <v>Spain</v>
          </cell>
          <cell r="C572" t="str">
            <v>RS2</v>
          </cell>
          <cell r="D572" t="str">
            <v>Italy</v>
          </cell>
          <cell r="E572" t="str">
            <v>CS2</v>
          </cell>
          <cell r="F572">
            <v>203.21797014106644</v>
          </cell>
          <cell r="G572">
            <v>220.68310249671418</v>
          </cell>
          <cell r="H572">
            <v>273.11155769413182</v>
          </cell>
          <cell r="I572">
            <v>218.04113323916087</v>
          </cell>
          <cell r="J572">
            <v>239.15027310900709</v>
          </cell>
          <cell r="K572">
            <v>233.10750623482005</v>
          </cell>
          <cell r="L572">
            <v>237.15745857296116</v>
          </cell>
          <cell r="M572">
            <v>124.77611881023137</v>
          </cell>
          <cell r="N572">
            <v>217.04126157434618</v>
          </cell>
          <cell r="O572">
            <v>323.76615944579135</v>
          </cell>
          <cell r="P572">
            <v>272.00813856054231</v>
          </cell>
          <cell r="Q572">
            <v>248.90422889920328</v>
          </cell>
        </row>
        <row r="573">
          <cell r="B573" t="str">
            <v>Spain</v>
          </cell>
          <cell r="C573" t="str">
            <v>RS2</v>
          </cell>
          <cell r="D573" t="str">
            <v>Mexico</v>
          </cell>
          <cell r="E573" t="str">
            <v>CS5</v>
          </cell>
          <cell r="F573">
            <v>3.5760215625033762</v>
          </cell>
          <cell r="G573">
            <v>3.8833550618608261</v>
          </cell>
          <cell r="H573">
            <v>4.8059372830323213</v>
          </cell>
          <cell r="I573">
            <v>3.8368643945939334</v>
          </cell>
          <cell r="J573">
            <v>4.2083214034798582</v>
          </cell>
          <cell r="K573">
            <v>4.101986985198474</v>
          </cell>
          <cell r="L573">
            <v>4.1732538956899532</v>
          </cell>
          <cell r="M573">
            <v>2.195682257042197</v>
          </cell>
          <cell r="N573">
            <v>3.8192696777948649</v>
          </cell>
          <cell r="O573">
            <v>5.6973050492697928</v>
          </cell>
          <cell r="P573">
            <v>4.7865204440025062</v>
          </cell>
          <cell r="Q573">
            <v>4.379961520745244</v>
          </cell>
        </row>
        <row r="574">
          <cell r="B574" t="str">
            <v>Spain</v>
          </cell>
          <cell r="C574" t="str">
            <v>RS2</v>
          </cell>
          <cell r="D574" t="str">
            <v>Netherlands</v>
          </cell>
          <cell r="E574" t="str">
            <v>CS3</v>
          </cell>
          <cell r="F574">
            <v>250.7478710865409</v>
          </cell>
          <cell r="G574">
            <v>272.29785878390527</v>
          </cell>
          <cell r="H574">
            <v>336.98861185058962</v>
          </cell>
          <cell r="I574">
            <v>269.03796908838416</v>
          </cell>
          <cell r="J574">
            <v>295.08424776717266</v>
          </cell>
          <cell r="K574">
            <v>287.62816045302981</v>
          </cell>
          <cell r="L574">
            <v>292.62534119489976</v>
          </cell>
          <cell r="M574">
            <v>153.95954468194068</v>
          </cell>
          <cell r="N574">
            <v>267.80424113047758</v>
          </cell>
          <cell r="O574">
            <v>399.49063143649653</v>
          </cell>
          <cell r="P574">
            <v>335.62711808863702</v>
          </cell>
          <cell r="Q574">
            <v>307.11952027464912</v>
          </cell>
        </row>
        <row r="575">
          <cell r="B575" t="str">
            <v>Spain</v>
          </cell>
          <cell r="C575" t="str">
            <v>RS2</v>
          </cell>
          <cell r="D575" t="str">
            <v>Norway</v>
          </cell>
          <cell r="E575" t="str">
            <v>CS3</v>
          </cell>
          <cell r="F575">
            <v>21.226844685512006</v>
          </cell>
          <cell r="G575">
            <v>23.051140301041965</v>
          </cell>
          <cell r="H575">
            <v>28.527480187737915</v>
          </cell>
          <cell r="I575">
            <v>22.775177151449174</v>
          </cell>
          <cell r="J575">
            <v>24.980102400682469</v>
          </cell>
          <cell r="K575">
            <v>24.348913762098555</v>
          </cell>
          <cell r="L575">
            <v>24.771945786312621</v>
          </cell>
          <cell r="M575">
            <v>13.033312421176198</v>
          </cell>
          <cell r="N575">
            <v>22.670736975613679</v>
          </cell>
          <cell r="O575">
            <v>33.818534730023472</v>
          </cell>
          <cell r="P575">
            <v>28.412224107995225</v>
          </cell>
          <cell r="Q575">
            <v>25.998938010959069</v>
          </cell>
        </row>
        <row r="576">
          <cell r="B576" t="str">
            <v>Spain</v>
          </cell>
          <cell r="C576" t="str">
            <v>RS2</v>
          </cell>
          <cell r="D576" t="str">
            <v>Oceania</v>
          </cell>
          <cell r="E576" t="str">
            <v>CS4</v>
          </cell>
          <cell r="F576">
            <v>9.5974187242740605</v>
          </cell>
          <cell r="G576">
            <v>10.422248281304194</v>
          </cell>
          <cell r="H576">
            <v>12.898298195822935</v>
          </cell>
          <cell r="I576">
            <v>10.297475431719104</v>
          </cell>
          <cell r="J576">
            <v>11.294401314304928</v>
          </cell>
          <cell r="K576">
            <v>11.009018265234571</v>
          </cell>
          <cell r="L576">
            <v>11.200286234181963</v>
          </cell>
          <cell r="M576">
            <v>5.892828563243099</v>
          </cell>
          <cell r="N576">
            <v>10.250254277846233</v>
          </cell>
          <cell r="O576">
            <v>15.290573952659564</v>
          </cell>
          <cell r="P576">
            <v>12.846186783401668</v>
          </cell>
          <cell r="Q576">
            <v>11.755053479423927</v>
          </cell>
        </row>
        <row r="577">
          <cell r="B577" t="str">
            <v>Spain</v>
          </cell>
          <cell r="C577" t="str">
            <v>RS2</v>
          </cell>
          <cell r="D577" t="str">
            <v>RoW</v>
          </cell>
          <cell r="E577" t="str">
            <v>CS4</v>
          </cell>
          <cell r="F577">
            <v>8.6156305958651735</v>
          </cell>
          <cell r="G577">
            <v>9.3560824790313166</v>
          </cell>
          <cell r="H577">
            <v>11.578839661278838</v>
          </cell>
          <cell r="I577">
            <v>9.2440735304481247</v>
          </cell>
          <cell r="J577">
            <v>10.139016783688957</v>
          </cell>
          <cell r="K577">
            <v>9.8828275936838246</v>
          </cell>
          <cell r="L577">
            <v>10.054529403578211</v>
          </cell>
          <cell r="M577">
            <v>5.2900092748121379</v>
          </cell>
          <cell r="N577">
            <v>9.2016829638002218</v>
          </cell>
          <cell r="O577">
            <v>13.726392539452043</v>
          </cell>
          <cell r="P577">
            <v>11.532059095363245</v>
          </cell>
          <cell r="Q577">
            <v>10.552545566986986</v>
          </cell>
        </row>
        <row r="578">
          <cell r="B578" t="str">
            <v>Spain</v>
          </cell>
          <cell r="C578" t="str">
            <v>RS2</v>
          </cell>
          <cell r="D578" t="str">
            <v>Spain</v>
          </cell>
          <cell r="E578" t="str">
            <v>CS2</v>
          </cell>
          <cell r="F578">
            <v>1264.2904733942339</v>
          </cell>
          <cell r="G578">
            <v>1372.9472050724758</v>
          </cell>
          <cell r="H578">
            <v>1699.123066364954</v>
          </cell>
          <cell r="I578">
            <v>1356.5105850186171</v>
          </cell>
          <cell r="J578">
            <v>1487.8379692084459</v>
          </cell>
          <cell r="K578">
            <v>1450.2437909639054</v>
          </cell>
          <cell r="L578">
            <v>1475.4399690147845</v>
          </cell>
          <cell r="M578">
            <v>776.2761246427965</v>
          </cell>
          <cell r="N578">
            <v>1350.2900316907567</v>
          </cell>
          <cell r="O578">
            <v>2014.2631614251811</v>
          </cell>
          <cell r="P578">
            <v>1692.2583078114178</v>
          </cell>
          <cell r="Q578">
            <v>1548.5207590960392</v>
          </cell>
        </row>
        <row r="579">
          <cell r="B579" t="str">
            <v>Spain</v>
          </cell>
          <cell r="C579" t="str">
            <v>RS2</v>
          </cell>
          <cell r="D579" t="str">
            <v>Sweden</v>
          </cell>
          <cell r="E579" t="str">
            <v>CS3</v>
          </cell>
          <cell r="F579">
            <v>27.381840542277569</v>
          </cell>
          <cell r="G579">
            <v>29.735114068630342</v>
          </cell>
          <cell r="H579">
            <v>36.799388941059689</v>
          </cell>
          <cell r="I579">
            <v>29.379131864508789</v>
          </cell>
          <cell r="J579">
            <v>32.223403468538351</v>
          </cell>
          <cell r="K579">
            <v>31.40919358902676</v>
          </cell>
          <cell r="L579">
            <v>31.954889174165348</v>
          </cell>
          <cell r="M579">
            <v>16.81248851356186</v>
          </cell>
          <cell r="N579">
            <v>29.244407920215416</v>
          </cell>
          <cell r="O579">
            <v>43.624652607130649</v>
          </cell>
          <cell r="P579">
            <v>36.650712882804243</v>
          </cell>
          <cell r="Q579">
            <v>33.537663530865409</v>
          </cell>
        </row>
        <row r="580">
          <cell r="B580" t="str">
            <v>Spain</v>
          </cell>
          <cell r="C580" t="str">
            <v>RS2</v>
          </cell>
          <cell r="D580" t="str">
            <v>Switzerland</v>
          </cell>
          <cell r="E580" t="str">
            <v>CS1</v>
          </cell>
          <cell r="F580">
            <v>51.211354181960317</v>
          </cell>
          <cell r="G580">
            <v>55.612604122007561</v>
          </cell>
          <cell r="H580">
            <v>68.8246846602799</v>
          </cell>
          <cell r="I580">
            <v>54.946822334636622</v>
          </cell>
          <cell r="J580">
            <v>60.266369801825789</v>
          </cell>
          <cell r="K580">
            <v>58.743579890981799</v>
          </cell>
          <cell r="L580">
            <v>59.764176364141299</v>
          </cell>
          <cell r="M580">
            <v>31.44384332451234</v>
          </cell>
          <cell r="N580">
            <v>54.69485258054555</v>
          </cell>
          <cell r="O580">
            <v>81.589750414305783</v>
          </cell>
          <cell r="P580">
            <v>68.546620727143576</v>
          </cell>
          <cell r="Q580">
            <v>62.724387093801376</v>
          </cell>
        </row>
        <row r="581">
          <cell r="B581" t="str">
            <v>Spain</v>
          </cell>
          <cell r="C581" t="str">
            <v>RS2</v>
          </cell>
          <cell r="D581" t="str">
            <v>UK</v>
          </cell>
          <cell r="E581" t="str">
            <v>CS4</v>
          </cell>
          <cell r="F581">
            <v>295.83654063337337</v>
          </cell>
          <cell r="G581">
            <v>321.26157727856872</v>
          </cell>
          <cell r="H581">
            <v>397.58481190978358</v>
          </cell>
          <cell r="I581">
            <v>317.41550478275673</v>
          </cell>
          <cell r="J581">
            <v>348.14534088192835</v>
          </cell>
          <cell r="K581">
            <v>339.34852411088929</v>
          </cell>
          <cell r="L581">
            <v>345.2442816987346</v>
          </cell>
          <cell r="M581">
            <v>181.64405104949014</v>
          </cell>
          <cell r="N581">
            <v>315.95993186176571</v>
          </cell>
          <cell r="O581">
            <v>471.32574209902714</v>
          </cell>
          <cell r="P581">
            <v>395.97849875193054</v>
          </cell>
          <cell r="Q581">
            <v>362.34475708739205</v>
          </cell>
        </row>
        <row r="582">
          <cell r="B582" t="str">
            <v>Spain</v>
          </cell>
          <cell r="C582" t="str">
            <v>RS2</v>
          </cell>
          <cell r="D582" t="str">
            <v>USA+</v>
          </cell>
          <cell r="E582" t="str">
            <v>CS5</v>
          </cell>
          <cell r="F582">
            <v>9.6155246458424113</v>
          </cell>
          <cell r="G582">
            <v>10.441910277447999</v>
          </cell>
          <cell r="H582">
            <v>12.922631361042461</v>
          </cell>
          <cell r="I582">
            <v>10.316902038797018</v>
          </cell>
          <cell r="J582">
            <v>11.315708662690284</v>
          </cell>
          <cell r="K582">
            <v>11.029787226867006</v>
          </cell>
          <cell r="L582">
            <v>11.221416030632987</v>
          </cell>
          <cell r="M582">
            <v>5.9039456244912394</v>
          </cell>
          <cell r="N582">
            <v>10.269591800292858</v>
          </cell>
          <cell r="O582">
            <v>15.319420243592109</v>
          </cell>
          <cell r="P582">
            <v>12.870421638317847</v>
          </cell>
          <cell r="Q582">
            <v>11.777229866892764</v>
          </cell>
        </row>
        <row r="583">
          <cell r="B583" t="str">
            <v>Sweden</v>
          </cell>
          <cell r="C583" t="str">
            <v>RS3</v>
          </cell>
          <cell r="D583" t="str">
            <v>Austria</v>
          </cell>
          <cell r="E583" t="str">
            <v>CS1</v>
          </cell>
          <cell r="F583">
            <v>3.1979782911023791</v>
          </cell>
          <cell r="G583">
            <v>3.1981194565131412</v>
          </cell>
          <cell r="H583">
            <v>3.1972654982777584</v>
          </cell>
          <cell r="I583">
            <v>3.1990090605564241</v>
          </cell>
          <cell r="J583">
            <v>3.2015710188316295</v>
          </cell>
          <cell r="K583">
            <v>3.201422877903767</v>
          </cell>
          <cell r="L583">
            <v>3.2046089876941846</v>
          </cell>
          <cell r="M583">
            <v>3.2018713848324123</v>
          </cell>
          <cell r="N583">
            <v>3.1947287199410397</v>
          </cell>
          <cell r="O583">
            <v>3.1927323663295444</v>
          </cell>
          <cell r="P583">
            <v>3.1952302092643721</v>
          </cell>
          <cell r="Q583">
            <v>3.1986741001425503</v>
          </cell>
        </row>
        <row r="584">
          <cell r="B584" t="str">
            <v>Sweden</v>
          </cell>
          <cell r="C584" t="str">
            <v>RS3</v>
          </cell>
          <cell r="D584" t="str">
            <v>Belgium</v>
          </cell>
          <cell r="E584" t="str">
            <v>CS2</v>
          </cell>
          <cell r="F584">
            <v>61.721745429694778</v>
          </cell>
          <cell r="G584">
            <v>61.724469955865189</v>
          </cell>
          <cell r="H584">
            <v>61.707988357801021</v>
          </cell>
          <cell r="I584">
            <v>61.741639526542237</v>
          </cell>
          <cell r="J584">
            <v>61.791085933637518</v>
          </cell>
          <cell r="K584">
            <v>61.788226778319711</v>
          </cell>
          <cell r="L584">
            <v>61.849719458849258</v>
          </cell>
          <cell r="M584">
            <v>61.796883069248992</v>
          </cell>
          <cell r="N584">
            <v>61.659027929537281</v>
          </cell>
          <cell r="O584">
            <v>61.620497827647853</v>
          </cell>
          <cell r="P584">
            <v>61.668706793348385</v>
          </cell>
          <cell r="Q584">
            <v>61.735174710489026</v>
          </cell>
        </row>
        <row r="585">
          <cell r="B585" t="str">
            <v>Sweden</v>
          </cell>
          <cell r="C585" t="str">
            <v>RS3</v>
          </cell>
          <cell r="D585" t="str">
            <v>Denmark</v>
          </cell>
          <cell r="E585" t="str">
            <v>CS3</v>
          </cell>
          <cell r="F585">
            <v>689.95334656282887</v>
          </cell>
          <cell r="G585">
            <v>689.98380253804453</v>
          </cell>
          <cell r="H585">
            <v>689.79956384450281</v>
          </cell>
          <cell r="I585">
            <v>690.17573169794105</v>
          </cell>
          <cell r="J585">
            <v>690.72846580831651</v>
          </cell>
          <cell r="K585">
            <v>690.69650488812317</v>
          </cell>
          <cell r="L585">
            <v>691.38389764451915</v>
          </cell>
          <cell r="M585">
            <v>690.7932687896282</v>
          </cell>
          <cell r="N585">
            <v>689.2522622234203</v>
          </cell>
          <cell r="O585">
            <v>688.82155546752824</v>
          </cell>
          <cell r="P585">
            <v>689.3604569031221</v>
          </cell>
          <cell r="Q585">
            <v>690.10346508526231</v>
          </cell>
        </row>
        <row r="586">
          <cell r="B586" t="str">
            <v>Sweden</v>
          </cell>
          <cell r="C586" t="str">
            <v>RS3</v>
          </cell>
          <cell r="D586" t="str">
            <v>Eastern-Europe</v>
          </cell>
          <cell r="E586" t="str">
            <v>CS1</v>
          </cell>
          <cell r="F586">
            <v>3.746203141005644</v>
          </cell>
          <cell r="G586">
            <v>3.7463685062011081</v>
          </cell>
          <cell r="H586">
            <v>3.7453681551253744</v>
          </cell>
          <cell r="I586">
            <v>3.7474106137946683</v>
          </cell>
          <cell r="J586">
            <v>3.7504117649170516</v>
          </cell>
          <cell r="K586">
            <v>3.7502382284015554</v>
          </cell>
          <cell r="L586">
            <v>3.7539705284417586</v>
          </cell>
          <cell r="M586">
            <v>3.7507636222322542</v>
          </cell>
          <cell r="N586">
            <v>3.7423965005023607</v>
          </cell>
          <cell r="O586">
            <v>3.7400579148431805</v>
          </cell>
          <cell r="P586">
            <v>3.7429839594239787</v>
          </cell>
          <cell r="Q586">
            <v>3.7470182315955589</v>
          </cell>
        </row>
        <row r="587">
          <cell r="B587" t="str">
            <v>Sweden</v>
          </cell>
          <cell r="C587" t="str">
            <v>RS3</v>
          </cell>
          <cell r="D587" t="str">
            <v>Finland</v>
          </cell>
          <cell r="E587" t="str">
            <v>CS3</v>
          </cell>
          <cell r="F587">
            <v>89.222809514650024</v>
          </cell>
          <cell r="G587">
            <v>89.226747994967269</v>
          </cell>
          <cell r="H587">
            <v>89.202922769767653</v>
          </cell>
          <cell r="I587">
            <v>89.25156772945958</v>
          </cell>
          <cell r="J587">
            <v>89.323045736614617</v>
          </cell>
          <cell r="K587">
            <v>89.318912641082122</v>
          </cell>
          <cell r="L587">
            <v>89.407804322340283</v>
          </cell>
          <cell r="M587">
            <v>89.331425874324481</v>
          </cell>
          <cell r="N587">
            <v>89.132147276717035</v>
          </cell>
          <cell r="O587">
            <v>89.076449500875995</v>
          </cell>
          <cell r="P587">
            <v>89.146138705768877</v>
          </cell>
          <cell r="Q587">
            <v>89.242222416114217</v>
          </cell>
        </row>
        <row r="588">
          <cell r="B588" t="str">
            <v>Sweden</v>
          </cell>
          <cell r="C588" t="str">
            <v>RS3</v>
          </cell>
          <cell r="D588" t="str">
            <v>France</v>
          </cell>
          <cell r="E588" t="str">
            <v>CS2</v>
          </cell>
          <cell r="F588">
            <v>48.014623032793565</v>
          </cell>
          <cell r="G588">
            <v>48.016742498082579</v>
          </cell>
          <cell r="H588">
            <v>48.003921121880069</v>
          </cell>
          <cell r="I588">
            <v>48.030099062417456</v>
          </cell>
          <cell r="J588">
            <v>48.068564445735412</v>
          </cell>
          <cell r="K588">
            <v>48.066340249646636</v>
          </cell>
          <cell r="L588">
            <v>48.114176678353367</v>
          </cell>
          <cell r="M588">
            <v>48.073074157492862</v>
          </cell>
          <cell r="N588">
            <v>47.965833791551979</v>
          </cell>
          <cell r="O588">
            <v>47.935860427954481</v>
          </cell>
          <cell r="P588">
            <v>47.973363180003972</v>
          </cell>
          <cell r="Q588">
            <v>48.025069948227475</v>
          </cell>
        </row>
        <row r="589">
          <cell r="B589" t="str">
            <v>Sweden</v>
          </cell>
          <cell r="C589" t="str">
            <v>RS3</v>
          </cell>
          <cell r="D589" t="str">
            <v>Germany+</v>
          </cell>
          <cell r="E589" t="str">
            <v>CS1</v>
          </cell>
          <cell r="F589">
            <v>177.16749703266797</v>
          </cell>
          <cell r="G589">
            <v>177.17531757434014</v>
          </cell>
          <cell r="H589">
            <v>177.12800842169386</v>
          </cell>
          <cell r="I589">
            <v>177.22460149916759</v>
          </cell>
          <cell r="J589">
            <v>177.36653358681906</v>
          </cell>
          <cell r="K589">
            <v>177.35832660259078</v>
          </cell>
          <cell r="L589">
            <v>177.53483658654224</v>
          </cell>
          <cell r="M589">
            <v>177.38317381627294</v>
          </cell>
          <cell r="N589">
            <v>176.98747129869537</v>
          </cell>
          <cell r="O589">
            <v>176.87687362092976</v>
          </cell>
          <cell r="P589">
            <v>177.0152537287546</v>
          </cell>
          <cell r="Q589">
            <v>177.20604474464048</v>
          </cell>
        </row>
        <row r="590">
          <cell r="B590" t="str">
            <v>Sweden</v>
          </cell>
          <cell r="C590" t="str">
            <v>RS3</v>
          </cell>
          <cell r="D590" t="str">
            <v>Global</v>
          </cell>
          <cell r="E590" t="str">
            <v>Global</v>
          </cell>
          <cell r="F590">
            <v>483.61684354693853</v>
          </cell>
          <cell r="G590">
            <v>483.63819139991193</v>
          </cell>
          <cell r="H590">
            <v>483.5090508777684</v>
          </cell>
          <cell r="I590">
            <v>483.7727224880735</v>
          </cell>
          <cell r="J590">
            <v>484.16015669230211</v>
          </cell>
          <cell r="K590">
            <v>484.13775396113533</v>
          </cell>
          <cell r="L590">
            <v>484.61957598110416</v>
          </cell>
          <cell r="M590">
            <v>484.2055797827627</v>
          </cell>
          <cell r="N590">
            <v>483.12542453002379</v>
          </cell>
          <cell r="O590">
            <v>482.82352434674829</v>
          </cell>
          <cell r="P590">
            <v>483.20126265697331</v>
          </cell>
          <cell r="Q590">
            <v>483.72206782962212</v>
          </cell>
        </row>
        <row r="591">
          <cell r="B591" t="str">
            <v>Sweden</v>
          </cell>
          <cell r="C591" t="str">
            <v>RS3</v>
          </cell>
          <cell r="D591" t="str">
            <v>Greece</v>
          </cell>
          <cell r="E591" t="str">
            <v>CS1</v>
          </cell>
          <cell r="F591">
            <v>1.5533037413925841</v>
          </cell>
          <cell r="G591">
            <v>1.5533723074492398</v>
          </cell>
          <cell r="H591">
            <v>1.5529575277349112</v>
          </cell>
          <cell r="I591">
            <v>1.5538044008416916</v>
          </cell>
          <cell r="J591">
            <v>1.5550487805753626</v>
          </cell>
          <cell r="K591">
            <v>1.5549768264104011</v>
          </cell>
          <cell r="L591">
            <v>1.5565243654514609</v>
          </cell>
          <cell r="M591">
            <v>1.5551946726328858</v>
          </cell>
          <cell r="N591">
            <v>1.5517253782570761</v>
          </cell>
          <cell r="O591">
            <v>1.5507557207886355</v>
          </cell>
          <cell r="P591">
            <v>1.5519689587855519</v>
          </cell>
          <cell r="Q591">
            <v>1.5536417057835243</v>
          </cell>
        </row>
        <row r="592">
          <cell r="B592" t="str">
            <v>Sweden</v>
          </cell>
          <cell r="C592" t="str">
            <v>RS3</v>
          </cell>
          <cell r="D592" t="str">
            <v>Italy</v>
          </cell>
          <cell r="E592" t="str">
            <v>CS2</v>
          </cell>
          <cell r="F592">
            <v>24.141125361649625</v>
          </cell>
          <cell r="G592">
            <v>24.142191001115474</v>
          </cell>
          <cell r="H592">
            <v>24.135744580615579</v>
          </cell>
          <cell r="I592">
            <v>24.148906507218463</v>
          </cell>
          <cell r="J592">
            <v>24.168246399570183</v>
          </cell>
          <cell r="K592">
            <v>24.167128102826059</v>
          </cell>
          <cell r="L592">
            <v>24.191179634407884</v>
          </cell>
          <cell r="M592">
            <v>24.17051382374234</v>
          </cell>
          <cell r="N592">
            <v>24.116594768369563</v>
          </cell>
          <cell r="O592">
            <v>24.101524552622518</v>
          </cell>
          <cell r="P592">
            <v>24.120380446544981</v>
          </cell>
          <cell r="Q592">
            <v>24.146377934286932</v>
          </cell>
        </row>
        <row r="593">
          <cell r="B593" t="str">
            <v>Sweden</v>
          </cell>
          <cell r="C593" t="str">
            <v>RS3</v>
          </cell>
          <cell r="D593" t="str">
            <v>Mexico</v>
          </cell>
          <cell r="E593" t="str">
            <v>CS5</v>
          </cell>
          <cell r="F593">
            <v>0.18318560181341934</v>
          </cell>
          <cell r="G593">
            <v>0.18319368800674893</v>
          </cell>
          <cell r="H593">
            <v>0.18314477183564565</v>
          </cell>
          <cell r="I593">
            <v>0.18324464602997811</v>
          </cell>
          <cell r="J593">
            <v>0.18339139933026477</v>
          </cell>
          <cell r="K593">
            <v>0.18338291356752551</v>
          </cell>
          <cell r="L593">
            <v>0.18356541932155929</v>
          </cell>
          <cell r="M593">
            <v>0.18340860480247539</v>
          </cell>
          <cell r="N593">
            <v>0.18299946088479527</v>
          </cell>
          <cell r="O593">
            <v>0.1828851063756444</v>
          </cell>
          <cell r="P593">
            <v>0.18302818704086493</v>
          </cell>
          <cell r="Q593">
            <v>0.1832254589313134</v>
          </cell>
        </row>
        <row r="594">
          <cell r="B594" t="str">
            <v>Sweden</v>
          </cell>
          <cell r="C594" t="str">
            <v>RS3</v>
          </cell>
          <cell r="D594" t="str">
            <v>Netherlands</v>
          </cell>
          <cell r="E594" t="str">
            <v>CS3</v>
          </cell>
          <cell r="F594">
            <v>130.98452090273204</v>
          </cell>
          <cell r="G594">
            <v>130.9903028318177</v>
          </cell>
          <cell r="H594">
            <v>130.95532594950311</v>
          </cell>
          <cell r="I594">
            <v>131.02673971437153</v>
          </cell>
          <cell r="J594">
            <v>131.13167378418188</v>
          </cell>
          <cell r="K594">
            <v>131.12560614810189</v>
          </cell>
          <cell r="L594">
            <v>131.25610455254775</v>
          </cell>
          <cell r="M594">
            <v>131.14397633695953</v>
          </cell>
          <cell r="N594">
            <v>130.85142321320373</v>
          </cell>
          <cell r="O594">
            <v>130.76965548448536</v>
          </cell>
          <cell r="P594">
            <v>130.87196348357932</v>
          </cell>
          <cell r="Q594">
            <v>131.01302022495076</v>
          </cell>
        </row>
        <row r="595">
          <cell r="B595" t="str">
            <v>Sweden</v>
          </cell>
          <cell r="C595" t="str">
            <v>RS3</v>
          </cell>
          <cell r="D595" t="str">
            <v>Norway</v>
          </cell>
          <cell r="E595" t="str">
            <v>CS3</v>
          </cell>
          <cell r="F595">
            <v>49.659178384300624</v>
          </cell>
          <cell r="G595">
            <v>49.661370443682088</v>
          </cell>
          <cell r="H595">
            <v>49.648109920788109</v>
          </cell>
          <cell r="I595">
            <v>49.675184485509604</v>
          </cell>
          <cell r="J595">
            <v>49.714967351877256</v>
          </cell>
          <cell r="K595">
            <v>49.712666974547233</v>
          </cell>
          <cell r="L595">
            <v>49.762141855247492</v>
          </cell>
          <cell r="M595">
            <v>49.719631526382422</v>
          </cell>
          <cell r="N595">
            <v>49.60871805615443</v>
          </cell>
          <cell r="O595">
            <v>49.577718070823941</v>
          </cell>
          <cell r="P595">
            <v>49.616505334709288</v>
          </cell>
          <cell r="Q595">
            <v>49.66998311844889</v>
          </cell>
        </row>
        <row r="596">
          <cell r="B596" t="str">
            <v>Sweden</v>
          </cell>
          <cell r="C596" t="str">
            <v>RS3</v>
          </cell>
          <cell r="D596" t="str">
            <v>Oceania</v>
          </cell>
          <cell r="E596" t="str">
            <v>CS4</v>
          </cell>
          <cell r="F596">
            <v>4.2386567349499993</v>
          </cell>
          <cell r="G596">
            <v>4.2388438380709719</v>
          </cell>
          <cell r="H596">
            <v>4.2377119867898543</v>
          </cell>
          <cell r="I596">
            <v>4.240022934933509</v>
          </cell>
          <cell r="J596">
            <v>4.2434185995407621</v>
          </cell>
          <cell r="K596">
            <v>4.2432222509466042</v>
          </cell>
          <cell r="L596">
            <v>4.2474451769617732</v>
          </cell>
          <cell r="M596">
            <v>4.2438167099268496</v>
          </cell>
          <cell r="N596">
            <v>4.234349696116424</v>
          </cell>
          <cell r="O596">
            <v>4.2317036938892505</v>
          </cell>
          <cell r="P596">
            <v>4.2350143788954666</v>
          </cell>
          <cell r="Q596">
            <v>4.239578972503196</v>
          </cell>
        </row>
        <row r="597">
          <cell r="B597" t="str">
            <v>Sweden</v>
          </cell>
          <cell r="C597" t="str">
            <v>RS3</v>
          </cell>
          <cell r="D597" t="str">
            <v>RoW</v>
          </cell>
          <cell r="E597" t="str">
            <v>CS4</v>
          </cell>
          <cell r="F597">
            <v>3.0554658477049088</v>
          </cell>
          <cell r="G597">
            <v>3.0556007223201185</v>
          </cell>
          <cell r="H597">
            <v>3.0547848192757363</v>
          </cell>
          <cell r="I597">
            <v>3.0564506826778213</v>
          </cell>
          <cell r="J597">
            <v>3.0588984716559122</v>
          </cell>
          <cell r="K597">
            <v>3.0587569323756143</v>
          </cell>
          <cell r="L597">
            <v>3.0618010586221072</v>
          </cell>
          <cell r="M597">
            <v>3.0591854523586135</v>
          </cell>
          <cell r="N597">
            <v>3.0523610881351568</v>
          </cell>
          <cell r="O597">
            <v>3.0504536986144593</v>
          </cell>
          <cell r="P597">
            <v>3.052840229442868</v>
          </cell>
          <cell r="Q597">
            <v>3.0561306492029936</v>
          </cell>
        </row>
        <row r="598">
          <cell r="B598" t="str">
            <v>Sweden</v>
          </cell>
          <cell r="C598" t="str">
            <v>RS3</v>
          </cell>
          <cell r="D598" t="str">
            <v>Spain</v>
          </cell>
          <cell r="E598" t="str">
            <v>CS2</v>
          </cell>
          <cell r="F598">
            <v>9.0823606645735762</v>
          </cell>
          <cell r="G598">
            <v>9.0827615788566618</v>
          </cell>
          <cell r="H598">
            <v>9.0803363101461745</v>
          </cell>
          <cell r="I598">
            <v>9.085288082802057</v>
          </cell>
          <cell r="J598">
            <v>9.0925641262723165</v>
          </cell>
          <cell r="K598">
            <v>9.092143401297486</v>
          </cell>
          <cell r="L598">
            <v>9.1011920550403875</v>
          </cell>
          <cell r="M598">
            <v>9.0934171753246105</v>
          </cell>
          <cell r="N598">
            <v>9.0731317785068395</v>
          </cell>
          <cell r="O598">
            <v>9.0674620703777791</v>
          </cell>
          <cell r="P598">
            <v>9.0745560242300236</v>
          </cell>
          <cell r="Q598">
            <v>9.0843367845097518</v>
          </cell>
        </row>
        <row r="599">
          <cell r="B599" t="str">
            <v>Sweden</v>
          </cell>
          <cell r="C599" t="str">
            <v>RS3</v>
          </cell>
          <cell r="D599" t="str">
            <v>Sweden</v>
          </cell>
          <cell r="E599" t="str">
            <v>CS3</v>
          </cell>
          <cell r="F599">
            <v>1053.2111459527496</v>
          </cell>
          <cell r="G599">
            <v>1053.2576368824884</v>
          </cell>
          <cell r="H599">
            <v>1052.9763972211106</v>
          </cell>
          <cell r="I599">
            <v>1053.5506160113578</v>
          </cell>
          <cell r="J599">
            <v>1054.3943625178363</v>
          </cell>
          <cell r="K599">
            <v>1054.3455742953427</v>
          </cell>
          <cell r="L599">
            <v>1055.3948767101942</v>
          </cell>
          <cell r="M599">
            <v>1054.4932840210779</v>
          </cell>
          <cell r="N599">
            <v>1052.14094338877</v>
          </cell>
          <cell r="O599">
            <v>1051.48347117242</v>
          </cell>
          <cell r="P599">
            <v>1052.3061021537244</v>
          </cell>
          <cell r="Q599">
            <v>1053.4403013033666</v>
          </cell>
        </row>
        <row r="600">
          <cell r="B600" t="str">
            <v>Sweden</v>
          </cell>
          <cell r="C600" t="str">
            <v>RS3</v>
          </cell>
          <cell r="D600" t="str">
            <v>Switzerland</v>
          </cell>
          <cell r="E600" t="str">
            <v>CS1</v>
          </cell>
          <cell r="F600">
            <v>7.9492603235973416</v>
          </cell>
          <cell r="G600">
            <v>7.9496112204755214</v>
          </cell>
          <cell r="H600">
            <v>7.947488524290427</v>
          </cell>
          <cell r="I600">
            <v>7.9518225219545391</v>
          </cell>
          <cell r="J600">
            <v>7.958190818238621</v>
          </cell>
          <cell r="K600">
            <v>7.9578225822179354</v>
          </cell>
          <cell r="L600">
            <v>7.9657423408398298</v>
          </cell>
          <cell r="M600">
            <v>7.9589374422977102</v>
          </cell>
          <cell r="N600">
            <v>7.9411828181391551</v>
          </cell>
          <cell r="O600">
            <v>7.9362204534477234</v>
          </cell>
          <cell r="P600">
            <v>7.942429377314296</v>
          </cell>
          <cell r="Q600">
            <v>7.9509899060686253</v>
          </cell>
        </row>
        <row r="601">
          <cell r="B601" t="str">
            <v>Sweden</v>
          </cell>
          <cell r="C601" t="str">
            <v>RS3</v>
          </cell>
          <cell r="D601" t="str">
            <v>UK</v>
          </cell>
          <cell r="E601" t="str">
            <v>CS4</v>
          </cell>
          <cell r="F601">
            <v>141.35256051772285</v>
          </cell>
          <cell r="G601">
            <v>141.35880011363358</v>
          </cell>
          <cell r="H601">
            <v>141.32105464691719</v>
          </cell>
          <cell r="I601">
            <v>141.39812114646071</v>
          </cell>
          <cell r="J601">
            <v>141.51136124041238</v>
          </cell>
          <cell r="K601">
            <v>141.50481332245778</v>
          </cell>
          <cell r="L601">
            <v>141.64564128811944</v>
          </cell>
          <cell r="M601">
            <v>141.52463759798533</v>
          </cell>
          <cell r="N601">
            <v>141.20892752136453</v>
          </cell>
          <cell r="O601">
            <v>141.12068749313522</v>
          </cell>
          <cell r="P601">
            <v>141.23109365054765</v>
          </cell>
          <cell r="Q601">
            <v>141.38331569505888</v>
          </cell>
        </row>
        <row r="602">
          <cell r="B602" t="str">
            <v>Sweden</v>
          </cell>
          <cell r="C602" t="str">
            <v>RS3</v>
          </cell>
          <cell r="D602" t="str">
            <v>USA+</v>
          </cell>
          <cell r="E602" t="str">
            <v>CS5</v>
          </cell>
          <cell r="F602">
            <v>4.8544184480556112</v>
          </cell>
          <cell r="G602">
            <v>4.8546327321788452</v>
          </cell>
          <cell r="H602">
            <v>4.8533364536446086</v>
          </cell>
          <cell r="I602">
            <v>4.8559831197944181</v>
          </cell>
          <cell r="J602">
            <v>4.8598720822520152</v>
          </cell>
          <cell r="K602">
            <v>4.8596472095394239</v>
          </cell>
          <cell r="L602">
            <v>4.8644836120213188</v>
          </cell>
          <cell r="M602">
            <v>4.8603280272655969</v>
          </cell>
          <cell r="N602">
            <v>4.8494857134470726</v>
          </cell>
          <cell r="O602">
            <v>4.8464553189545745</v>
          </cell>
          <cell r="P602">
            <v>4.8502469565829189</v>
          </cell>
          <cell r="Q602">
            <v>4.8554746616798026</v>
          </cell>
        </row>
        <row r="603">
          <cell r="B603" t="str">
            <v>Switzerland</v>
          </cell>
          <cell r="C603" t="str">
            <v>RS1</v>
          </cell>
          <cell r="D603" t="str">
            <v>Austria</v>
          </cell>
          <cell r="E603" t="str">
            <v>CS1</v>
          </cell>
          <cell r="F603">
            <v>14.606585070042419</v>
          </cell>
          <cell r="G603">
            <v>13.334520700931044</v>
          </cell>
          <cell r="H603">
            <v>17.6589435736811</v>
          </cell>
          <cell r="I603">
            <v>13.733651026395709</v>
          </cell>
          <cell r="J603">
            <v>14.217604700140072</v>
          </cell>
          <cell r="K603">
            <v>15.577835837113097</v>
          </cell>
          <cell r="L603">
            <v>15.805887773940523</v>
          </cell>
          <cell r="M603">
            <v>15.647589562115934</v>
          </cell>
          <cell r="N603">
            <v>18.001298589571959</v>
          </cell>
          <cell r="O603">
            <v>19.867021244288786</v>
          </cell>
          <cell r="P603">
            <v>17.772931717580203</v>
          </cell>
          <cell r="Q603">
            <v>14.580832914464237</v>
          </cell>
        </row>
        <row r="604">
          <cell r="B604" t="str">
            <v>Switzerland</v>
          </cell>
          <cell r="C604" t="str">
            <v>RS1</v>
          </cell>
          <cell r="D604" t="str">
            <v>Belgium</v>
          </cell>
          <cell r="E604" t="str">
            <v>CS2</v>
          </cell>
          <cell r="F604">
            <v>72.16440414601</v>
          </cell>
          <cell r="G604">
            <v>65.879720437114457</v>
          </cell>
          <cell r="H604">
            <v>87.244700573876699</v>
          </cell>
          <cell r="I604">
            <v>67.851639402132136</v>
          </cell>
          <cell r="J604">
            <v>70.242631432956827</v>
          </cell>
          <cell r="K604">
            <v>76.962906502714986</v>
          </cell>
          <cell r="L604">
            <v>78.089606005478856</v>
          </cell>
          <cell r="M604">
            <v>77.307527506026616</v>
          </cell>
          <cell r="N604">
            <v>88.936118904012801</v>
          </cell>
          <cell r="O604">
            <v>98.153794564252564</v>
          </cell>
          <cell r="P604">
            <v>87.807863451766593</v>
          </cell>
          <cell r="Q604">
            <v>72.037174615365885</v>
          </cell>
        </row>
        <row r="605">
          <cell r="B605" t="str">
            <v>Switzerland</v>
          </cell>
          <cell r="C605" t="str">
            <v>RS1</v>
          </cell>
          <cell r="D605" t="str">
            <v>Denmark</v>
          </cell>
          <cell r="E605" t="str">
            <v>CS3</v>
          </cell>
          <cell r="F605">
            <v>82.808042564308607</v>
          </cell>
          <cell r="G605">
            <v>75.596421236202445</v>
          </cell>
          <cell r="H605">
            <v>100.11255499338023</v>
          </cell>
          <cell r="I605">
            <v>77.859181547479523</v>
          </cell>
          <cell r="J605">
            <v>80.602824652449314</v>
          </cell>
          <cell r="K605">
            <v>88.314283377923516</v>
          </cell>
          <cell r="L605">
            <v>89.607161514813299</v>
          </cell>
          <cell r="M605">
            <v>88.709733060471223</v>
          </cell>
          <cell r="N605">
            <v>102.05344320181844</v>
          </cell>
          <cell r="O605">
            <v>112.63064795324615</v>
          </cell>
          <cell r="P605">
            <v>100.75877962607572</v>
          </cell>
          <cell r="Q605">
            <v>82.662047755459355</v>
          </cell>
        </row>
        <row r="606">
          <cell r="B606" t="str">
            <v>Switzerland</v>
          </cell>
          <cell r="C606" t="str">
            <v>RS1</v>
          </cell>
          <cell r="D606" t="str">
            <v>Eastern-Europe</v>
          </cell>
          <cell r="E606" t="str">
            <v>CS1</v>
          </cell>
          <cell r="F606">
            <v>5.7922664932926837</v>
          </cell>
          <cell r="G606">
            <v>5.2878271745071386</v>
          </cell>
          <cell r="H606">
            <v>7.0026845205976773</v>
          </cell>
          <cell r="I606">
            <v>5.4461029932258862</v>
          </cell>
          <cell r="J606">
            <v>5.6380156569520983</v>
          </cell>
          <cell r="K606">
            <v>6.17741765954485</v>
          </cell>
          <cell r="L606">
            <v>6.2678520482867599</v>
          </cell>
          <cell r="M606">
            <v>6.2050786194597682</v>
          </cell>
          <cell r="N606">
            <v>7.138445992416468</v>
          </cell>
          <cell r="O606">
            <v>7.8783015279076229</v>
          </cell>
          <cell r="P606">
            <v>7.0478867155921501</v>
          </cell>
          <cell r="Q606">
            <v>5.7820544315978868</v>
          </cell>
        </row>
        <row r="607">
          <cell r="B607" t="str">
            <v>Switzerland</v>
          </cell>
          <cell r="C607" t="str">
            <v>RS1</v>
          </cell>
          <cell r="D607" t="str">
            <v>Finland</v>
          </cell>
          <cell r="E607" t="str">
            <v>CS3</v>
          </cell>
          <cell r="F607">
            <v>7.9382079148429048</v>
          </cell>
          <cell r="G607">
            <v>7.246881955034544</v>
          </cell>
          <cell r="H607">
            <v>9.5970663212624849</v>
          </cell>
          <cell r="I607">
            <v>7.4637964147432445</v>
          </cell>
          <cell r="J607">
            <v>7.7268096286404493</v>
          </cell>
          <cell r="K607">
            <v>8.4660513833529123</v>
          </cell>
          <cell r="L607">
            <v>8.5899902562131842</v>
          </cell>
          <cell r="M607">
            <v>8.5039602832944183</v>
          </cell>
          <cell r="N607">
            <v>9.7831252312540418</v>
          </cell>
          <cell r="O607">
            <v>10.797085323469615</v>
          </cell>
          <cell r="P607">
            <v>9.6590152012887938</v>
          </cell>
          <cell r="Q607">
            <v>7.9242124488079124</v>
          </cell>
        </row>
        <row r="608">
          <cell r="B608" t="str">
            <v>Switzerland</v>
          </cell>
          <cell r="C608" t="str">
            <v>RS1</v>
          </cell>
          <cell r="D608" t="str">
            <v>France</v>
          </cell>
          <cell r="E608" t="str">
            <v>CS2</v>
          </cell>
          <cell r="F608">
            <v>125.65006999736039</v>
          </cell>
          <cell r="G608">
            <v>114.70740432612092</v>
          </cell>
          <cell r="H608">
            <v>151.90734079680567</v>
          </cell>
          <cell r="I608">
            <v>118.14083884159585</v>
          </cell>
          <cell r="J608">
            <v>122.30394833569486</v>
          </cell>
          <cell r="K608">
            <v>134.00505004794834</v>
          </cell>
          <cell r="L608">
            <v>135.96681877677804</v>
          </cell>
          <cell r="M608">
            <v>134.60509176797771</v>
          </cell>
          <cell r="N608">
            <v>154.85237767601848</v>
          </cell>
          <cell r="O608">
            <v>170.90186364667386</v>
          </cell>
          <cell r="P608">
            <v>152.88789978380441</v>
          </cell>
          <cell r="Q608">
            <v>125.42854250578962</v>
          </cell>
        </row>
        <row r="609">
          <cell r="B609" t="str">
            <v>Switzerland</v>
          </cell>
          <cell r="C609" t="str">
            <v>RS1</v>
          </cell>
          <cell r="D609" t="str">
            <v>Germany+</v>
          </cell>
          <cell r="E609" t="str">
            <v>CS1</v>
          </cell>
          <cell r="F609">
            <v>398.88647733042006</v>
          </cell>
          <cell r="G609">
            <v>364.14808552294301</v>
          </cell>
          <cell r="H609">
            <v>482.24234218367212</v>
          </cell>
          <cell r="I609">
            <v>375.04780566676175</v>
          </cell>
          <cell r="J609">
            <v>388.26393901930885</v>
          </cell>
          <cell r="K609">
            <v>425.41004839261677</v>
          </cell>
          <cell r="L609">
            <v>431.63784450603146</v>
          </cell>
          <cell r="M609">
            <v>427.31493016434058</v>
          </cell>
          <cell r="N609">
            <v>491.59160387832975</v>
          </cell>
          <cell r="O609">
            <v>542.54201657553892</v>
          </cell>
          <cell r="P609">
            <v>485.35520730302164</v>
          </cell>
          <cell r="Q609">
            <v>398.18322009589275</v>
          </cell>
        </row>
        <row r="610">
          <cell r="B610" t="str">
            <v>Switzerland</v>
          </cell>
          <cell r="C610" t="str">
            <v>RS1</v>
          </cell>
          <cell r="D610" t="str">
            <v>Global</v>
          </cell>
          <cell r="E610" t="str">
            <v>Global</v>
          </cell>
          <cell r="F610">
            <v>208.86718958679259</v>
          </cell>
          <cell r="G610">
            <v>190.67727671696548</v>
          </cell>
          <cell r="H610">
            <v>252.51445821318251</v>
          </cell>
          <cell r="I610">
            <v>196.38464972433908</v>
          </cell>
          <cell r="J610">
            <v>203.30495609577866</v>
          </cell>
          <cell r="K610">
            <v>222.75561163269106</v>
          </cell>
          <cell r="L610">
            <v>226.01664539907509</v>
          </cell>
          <cell r="M610">
            <v>223.75305658198548</v>
          </cell>
          <cell r="N610">
            <v>257.40997141268622</v>
          </cell>
          <cell r="O610">
            <v>284.08891420256185</v>
          </cell>
          <cell r="P610">
            <v>254.14443422388277</v>
          </cell>
          <cell r="Q610">
            <v>208.49894606268177</v>
          </cell>
        </row>
        <row r="611">
          <cell r="B611" t="str">
            <v>Switzerland</v>
          </cell>
          <cell r="C611" t="str">
            <v>RS1</v>
          </cell>
          <cell r="D611" t="str">
            <v>Greece</v>
          </cell>
          <cell r="E611" t="str">
            <v>CS1</v>
          </cell>
          <cell r="F611">
            <v>2.3504849537999295</v>
          </cell>
          <cell r="G611">
            <v>2.1457849403797087</v>
          </cell>
          <cell r="H611">
            <v>2.8416690808222453</v>
          </cell>
          <cell r="I611">
            <v>2.2100128088452866</v>
          </cell>
          <cell r="J611">
            <v>2.2878904115167931</v>
          </cell>
          <cell r="K611">
            <v>2.5067781806848655</v>
          </cell>
          <cell r="L611">
            <v>2.5434761935076704</v>
          </cell>
          <cell r="M611">
            <v>2.5180029180416446</v>
          </cell>
          <cell r="N611">
            <v>2.896760692574798</v>
          </cell>
          <cell r="O611">
            <v>3.19699192436831</v>
          </cell>
          <cell r="P611">
            <v>2.8600120005301468</v>
          </cell>
          <cell r="Q611">
            <v>2.3463409287643597</v>
          </cell>
        </row>
        <row r="612">
          <cell r="B612" t="str">
            <v>Switzerland</v>
          </cell>
          <cell r="C612" t="str">
            <v>RS1</v>
          </cell>
          <cell r="D612" t="str">
            <v>Italy</v>
          </cell>
          <cell r="E612" t="str">
            <v>CS2</v>
          </cell>
          <cell r="F612">
            <v>66.362126425505551</v>
          </cell>
          <cell r="G612">
            <v>60.582753897324004</v>
          </cell>
          <cell r="H612">
            <v>80.229912765920076</v>
          </cell>
          <cell r="I612">
            <v>62.396123483146184</v>
          </cell>
          <cell r="J612">
            <v>64.594871152577866</v>
          </cell>
          <cell r="K612">
            <v>70.774811929073863</v>
          </cell>
          <cell r="L612">
            <v>71.810920738268592</v>
          </cell>
          <cell r="M612">
            <v>71.091724163870097</v>
          </cell>
          <cell r="N612">
            <v>81.785334977067293</v>
          </cell>
          <cell r="O612">
            <v>90.261876351627492</v>
          </cell>
          <cell r="P612">
            <v>80.747795322326482</v>
          </cell>
          <cell r="Q612">
            <v>66.245126606861163</v>
          </cell>
        </row>
        <row r="613">
          <cell r="B613" t="str">
            <v>Switzerland</v>
          </cell>
          <cell r="C613" t="str">
            <v>RS1</v>
          </cell>
          <cell r="D613" t="str">
            <v>Mexico</v>
          </cell>
          <cell r="E613" t="str">
            <v>CS5</v>
          </cell>
          <cell r="F613">
            <v>1.0097981324948344</v>
          </cell>
          <cell r="G613">
            <v>0.92185641181322153</v>
          </cell>
          <cell r="H613">
            <v>1.2208170600469477</v>
          </cell>
          <cell r="I613">
            <v>0.94944951830208169</v>
          </cell>
          <cell r="J613">
            <v>0.98290672363910236</v>
          </cell>
          <cell r="K613">
            <v>1.0769436840436124</v>
          </cell>
          <cell r="L613">
            <v>1.0927096155612042</v>
          </cell>
          <cell r="M613">
            <v>1.0817659735044727</v>
          </cell>
          <cell r="N613">
            <v>1.2444851148345017</v>
          </cell>
          <cell r="O613">
            <v>1.3734682579478348</v>
          </cell>
          <cell r="P613">
            <v>1.2286974108807609</v>
          </cell>
          <cell r="Q613">
            <v>1.00801780680708</v>
          </cell>
        </row>
        <row r="614">
          <cell r="B614" t="str">
            <v>Switzerland</v>
          </cell>
          <cell r="C614" t="str">
            <v>RS1</v>
          </cell>
          <cell r="D614" t="str">
            <v>Netherlands</v>
          </cell>
          <cell r="E614" t="str">
            <v>CS3</v>
          </cell>
          <cell r="F614">
            <v>108.64524552568612</v>
          </cell>
          <cell r="G614">
            <v>99.183503096236748</v>
          </cell>
          <cell r="H614">
            <v>131.3489943807412</v>
          </cell>
          <cell r="I614">
            <v>102.15227450987763</v>
          </cell>
          <cell r="J614">
            <v>105.75197050006854</v>
          </cell>
          <cell r="K614">
            <v>115.86950619643154</v>
          </cell>
          <cell r="L614">
            <v>117.56577938762668</v>
          </cell>
          <cell r="M614">
            <v>116.38834140280758</v>
          </cell>
          <cell r="N614">
            <v>133.89546534435465</v>
          </cell>
          <cell r="O614">
            <v>147.77289767590483</v>
          </cell>
          <cell r="P614">
            <v>132.19684963380342</v>
          </cell>
          <cell r="Q614">
            <v>108.4536984082599</v>
          </cell>
        </row>
        <row r="615">
          <cell r="B615" t="str">
            <v>Switzerland</v>
          </cell>
          <cell r="C615" t="str">
            <v>RS1</v>
          </cell>
          <cell r="D615" t="str">
            <v>Norway</v>
          </cell>
          <cell r="E615" t="str">
            <v>CS3</v>
          </cell>
          <cell r="F615">
            <v>4.8464848322198772</v>
          </cell>
          <cell r="G615">
            <v>4.4244121409684576</v>
          </cell>
          <cell r="H615">
            <v>5.8592615435076203</v>
          </cell>
          <cell r="I615">
            <v>4.556844126895875</v>
          </cell>
          <cell r="J615">
            <v>4.7174206153804841</v>
          </cell>
          <cell r="K615">
            <v>5.1687471603628286</v>
          </cell>
          <cell r="L615">
            <v>5.2444151037933109</v>
          </cell>
          <cell r="M615">
            <v>5.1918915413797482</v>
          </cell>
          <cell r="N615">
            <v>5.9728554043445703</v>
          </cell>
          <cell r="O615">
            <v>6.5919047238024993</v>
          </cell>
          <cell r="P615">
            <v>5.8970829649973666</v>
          </cell>
          <cell r="Q615">
            <v>4.8379402319037768</v>
          </cell>
        </row>
        <row r="616">
          <cell r="B616" t="str">
            <v>Switzerland</v>
          </cell>
          <cell r="C616" t="str">
            <v>RS1</v>
          </cell>
          <cell r="D616" t="str">
            <v>Oceania</v>
          </cell>
          <cell r="E616" t="str">
            <v>CS4</v>
          </cell>
          <cell r="F616">
            <v>3.7042558414489304</v>
          </cell>
          <cell r="G616">
            <v>3.3816580646664507</v>
          </cell>
          <cell r="H616">
            <v>4.4783393635782449</v>
          </cell>
          <cell r="I616">
            <v>3.4828782220483565</v>
          </cell>
          <cell r="J616">
            <v>3.6056097307727986</v>
          </cell>
          <cell r="K616">
            <v>3.9505667560248625</v>
          </cell>
          <cell r="L616">
            <v>4.008401131075285</v>
          </cell>
          <cell r="M616">
            <v>3.9682564242166789</v>
          </cell>
          <cell r="N616">
            <v>4.5651612019054006</v>
          </cell>
          <cell r="O616">
            <v>5.0383117712628369</v>
          </cell>
          <cell r="P616">
            <v>4.5072469587395654</v>
          </cell>
          <cell r="Q616">
            <v>3.697725049188251</v>
          </cell>
        </row>
        <row r="617">
          <cell r="B617" t="str">
            <v>Switzerland</v>
          </cell>
          <cell r="C617" t="str">
            <v>RS1</v>
          </cell>
          <cell r="D617" t="str">
            <v>RoW</v>
          </cell>
          <cell r="E617" t="str">
            <v>CS4</v>
          </cell>
          <cell r="F617">
            <v>4.2107617579802339</v>
          </cell>
          <cell r="G617">
            <v>3.8440531828096334</v>
          </cell>
          <cell r="H617">
            <v>5.0906905296359746</v>
          </cell>
          <cell r="I617">
            <v>3.9591138012127502</v>
          </cell>
          <cell r="J617">
            <v>4.0986271516820718</v>
          </cell>
          <cell r="K617">
            <v>4.4907522942882734</v>
          </cell>
          <cell r="L617">
            <v>4.5564947227766215</v>
          </cell>
          <cell r="M617">
            <v>4.5108607807216297</v>
          </cell>
          <cell r="N617">
            <v>5.1893840573601651</v>
          </cell>
          <cell r="O617">
            <v>5.727231443851041</v>
          </cell>
          <cell r="P617">
            <v>5.1235508398927454</v>
          </cell>
          <cell r="Q617">
            <v>4.2033379699165492</v>
          </cell>
        </row>
        <row r="618">
          <cell r="B618" t="str">
            <v>Switzerland</v>
          </cell>
          <cell r="C618" t="str">
            <v>RS1</v>
          </cell>
          <cell r="D618" t="str">
            <v>Spain</v>
          </cell>
          <cell r="E618" t="str">
            <v>CS2</v>
          </cell>
          <cell r="F618">
            <v>8.8166353396846837</v>
          </cell>
          <cell r="G618">
            <v>8.0488085261426683</v>
          </cell>
          <cell r="H618">
            <v>10.659059953207962</v>
          </cell>
          <cell r="I618">
            <v>8.2897263392904481</v>
          </cell>
          <cell r="J618">
            <v>8.5818441096141846</v>
          </cell>
          <cell r="K618">
            <v>9.4028889914170062</v>
          </cell>
          <cell r="L618">
            <v>9.5405427110150249</v>
          </cell>
          <cell r="M618">
            <v>9.4449928202028328</v>
          </cell>
          <cell r="N618">
            <v>10.865707798501548</v>
          </cell>
          <cell r="O618">
            <v>11.991870841591188</v>
          </cell>
          <cell r="P618">
            <v>10.727863981869469</v>
          </cell>
          <cell r="Q618">
            <v>8.8010911612299019</v>
          </cell>
        </row>
        <row r="619">
          <cell r="B619" t="str">
            <v>Switzerland</v>
          </cell>
          <cell r="C619" t="str">
            <v>RS1</v>
          </cell>
          <cell r="D619" t="str">
            <v>Sweden</v>
          </cell>
          <cell r="E619" t="str">
            <v>CS3</v>
          </cell>
          <cell r="F619">
            <v>8.2724482480994475</v>
          </cell>
          <cell r="G619">
            <v>7.5520138268254717</v>
          </cell>
          <cell r="H619">
            <v>10.00115332426301</v>
          </cell>
          <cell r="I619">
            <v>7.7780615269429596</v>
          </cell>
          <cell r="J619">
            <v>8.0521489814253098</v>
          </cell>
          <cell r="K619">
            <v>8.8225167047572448</v>
          </cell>
          <cell r="L619">
            <v>8.9516740564747916</v>
          </cell>
          <cell r="M619">
            <v>8.8620217689068141</v>
          </cell>
          <cell r="N619">
            <v>10.19504629362263</v>
          </cell>
          <cell r="O619">
            <v>11.251699442352544</v>
          </cell>
          <cell r="P619">
            <v>10.065710578185161</v>
          </cell>
          <cell r="Q619">
            <v>8.2578634992840332</v>
          </cell>
        </row>
        <row r="620">
          <cell r="B620" t="str">
            <v>Switzerland</v>
          </cell>
          <cell r="C620" t="str">
            <v>RS1</v>
          </cell>
          <cell r="D620" t="str">
            <v>Switzerland</v>
          </cell>
          <cell r="E620" t="str">
            <v>CS1</v>
          </cell>
          <cell r="F620">
            <v>348.12361083601098</v>
          </cell>
          <cell r="G620">
            <v>317.8060767055232</v>
          </cell>
          <cell r="H620">
            <v>420.87148850606604</v>
          </cell>
          <cell r="I620">
            <v>327.31868279576446</v>
          </cell>
          <cell r="J620">
            <v>338.85291202000502</v>
          </cell>
          <cell r="K620">
            <v>371.27175411786203</v>
          </cell>
          <cell r="L620">
            <v>376.70699194558244</v>
          </cell>
          <cell r="M620">
            <v>372.9342178970964</v>
          </cell>
          <cell r="N620">
            <v>429.03094971813169</v>
          </cell>
          <cell r="O620">
            <v>473.49733965554935</v>
          </cell>
          <cell r="P620">
            <v>423.58820593566139</v>
          </cell>
          <cell r="Q620">
            <v>347.50985112806427</v>
          </cell>
        </row>
        <row r="621">
          <cell r="B621" t="str">
            <v>Switzerland</v>
          </cell>
          <cell r="C621" t="str">
            <v>RS1</v>
          </cell>
          <cell r="D621" t="str">
            <v>UK</v>
          </cell>
          <cell r="E621" t="str">
            <v>CS4</v>
          </cell>
          <cell r="F621">
            <v>81.9041614045112</v>
          </cell>
          <cell r="G621">
            <v>74.771257655618513</v>
          </cell>
          <cell r="H621">
            <v>99.019788523898427</v>
          </cell>
          <cell r="I621">
            <v>77.009319080758871</v>
          </cell>
          <cell r="J621">
            <v>79.723014281696706</v>
          </cell>
          <cell r="K621">
            <v>87.350299513381373</v>
          </cell>
          <cell r="L621">
            <v>88.629065395547343</v>
          </cell>
          <cell r="M621">
            <v>87.7414327128118</v>
          </cell>
          <cell r="N621">
            <v>100.93949120215682</v>
          </cell>
          <cell r="O621">
            <v>111.4012417561168</v>
          </cell>
          <cell r="P621">
            <v>99.658959369879469</v>
          </cell>
          <cell r="Q621">
            <v>81.759760184316647</v>
          </cell>
        </row>
        <row r="622">
          <cell r="B622" t="str">
            <v>Switzerland</v>
          </cell>
          <cell r="C622" t="str">
            <v>RS1</v>
          </cell>
          <cell r="D622" t="str">
            <v>USA+</v>
          </cell>
          <cell r="E622" t="str">
            <v>CS5</v>
          </cell>
          <cell r="F622">
            <v>4.9648408180996011</v>
          </cell>
          <cell r="G622">
            <v>4.5324606914150056</v>
          </cell>
          <cell r="H622">
            <v>6.0023505452308257</v>
          </cell>
          <cell r="I622">
            <v>4.6681267983185668</v>
          </cell>
          <cell r="J622">
            <v>4.8326247245589187</v>
          </cell>
          <cell r="K622">
            <v>5.2949731132144251</v>
          </cell>
          <cell r="L622">
            <v>5.3724889431759184</v>
          </cell>
          <cell r="M622">
            <v>5.318682703063657</v>
          </cell>
          <cell r="N622">
            <v>6.1187184812696316</v>
          </cell>
          <cell r="O622">
            <v>6.7528856015768532</v>
          </cell>
          <cell r="P622">
            <v>6.0410956034970731</v>
          </cell>
          <cell r="Q622">
            <v>4.956087550134809</v>
          </cell>
        </row>
        <row r="623">
          <cell r="B623" t="str">
            <v>UK</v>
          </cell>
          <cell r="C623" t="str">
            <v>RS4</v>
          </cell>
          <cell r="D623" t="str">
            <v>Austria</v>
          </cell>
          <cell r="E623" t="str">
            <v>CS1</v>
          </cell>
          <cell r="F623">
            <v>10.305642035472122</v>
          </cell>
          <cell r="G623">
            <v>10.771287515751537</v>
          </cell>
          <cell r="H623">
            <v>12.379891296005994</v>
          </cell>
          <cell r="I623">
            <v>10.217025521269528</v>
          </cell>
          <cell r="J623">
            <v>10.064343674912983</v>
          </cell>
          <cell r="K623">
            <v>10.826852501670883</v>
          </cell>
          <cell r="L623">
            <v>10.357082975522628</v>
          </cell>
          <cell r="M623">
            <v>9.247745386416673</v>
          </cell>
          <cell r="N623">
            <v>10.378241031846553</v>
          </cell>
          <cell r="O623">
            <v>10.97660840688058</v>
          </cell>
          <cell r="P623">
            <v>11.672981075111466</v>
          </cell>
          <cell r="Q623">
            <v>8.9139466732689669</v>
          </cell>
        </row>
        <row r="624">
          <cell r="B624" t="str">
            <v>UK</v>
          </cell>
          <cell r="C624" t="str">
            <v>RS4</v>
          </cell>
          <cell r="D624" t="str">
            <v>Belgium</v>
          </cell>
          <cell r="E624" t="str">
            <v>CS2</v>
          </cell>
          <cell r="F624">
            <v>511.97848390364942</v>
          </cell>
          <cell r="G624">
            <v>535.11148873823095</v>
          </cell>
          <cell r="H624">
            <v>615.0260172830433</v>
          </cell>
          <cell r="I624">
            <v>507.5760654580925</v>
          </cell>
          <cell r="J624">
            <v>499.99091744420127</v>
          </cell>
          <cell r="K624">
            <v>537.87192589985523</v>
          </cell>
          <cell r="L624">
            <v>514.53404079248639</v>
          </cell>
          <cell r="M624">
            <v>459.42277503603134</v>
          </cell>
          <cell r="N624">
            <v>515.58516109744016</v>
          </cell>
          <cell r="O624">
            <v>545.311714807812</v>
          </cell>
          <cell r="P624">
            <v>579.90711620887123</v>
          </cell>
          <cell r="Q624">
            <v>442.83984323050981</v>
          </cell>
        </row>
        <row r="625">
          <cell r="B625" t="str">
            <v>UK</v>
          </cell>
          <cell r="C625" t="str">
            <v>RS4</v>
          </cell>
          <cell r="D625" t="str">
            <v>Denmark</v>
          </cell>
          <cell r="E625" t="str">
            <v>CS3</v>
          </cell>
          <cell r="F625">
            <v>648.94760018367333</v>
          </cell>
          <cell r="G625">
            <v>678.26935577382449</v>
          </cell>
          <cell r="H625">
            <v>779.56334204361735</v>
          </cell>
          <cell r="I625">
            <v>643.36740692346939</v>
          </cell>
          <cell r="J625">
            <v>633.75301148418964</v>
          </cell>
          <cell r="K625">
            <v>681.76829006074081</v>
          </cell>
          <cell r="L625">
            <v>652.18684277351542</v>
          </cell>
          <cell r="M625">
            <v>582.33171256756202</v>
          </cell>
          <cell r="N625">
            <v>653.51916829275046</v>
          </cell>
          <cell r="O625">
            <v>691.19843861088998</v>
          </cell>
          <cell r="P625">
            <v>735.04911480616806</v>
          </cell>
          <cell r="Q625">
            <v>561.31236480679161</v>
          </cell>
        </row>
        <row r="626">
          <cell r="B626" t="str">
            <v>UK</v>
          </cell>
          <cell r="C626" t="str">
            <v>RS4</v>
          </cell>
          <cell r="D626" t="str">
            <v>Eastern-Europe</v>
          </cell>
          <cell r="E626" t="str">
            <v>CS1</v>
          </cell>
          <cell r="F626">
            <v>12.187541885427901</v>
          </cell>
          <cell r="G626">
            <v>12.73821827949747</v>
          </cell>
          <cell r="H626">
            <v>14.640567097885349</v>
          </cell>
          <cell r="I626">
            <v>12.082743225153532</v>
          </cell>
          <cell r="J626">
            <v>11.90218034598405</v>
          </cell>
          <cell r="K626">
            <v>12.803929915019481</v>
          </cell>
          <cell r="L626">
            <v>12.248376388444152</v>
          </cell>
          <cell r="M626">
            <v>10.936464109153631</v>
          </cell>
          <cell r="N626">
            <v>12.273398089835924</v>
          </cell>
          <cell r="O626">
            <v>12.981032550745731</v>
          </cell>
          <cell r="P626">
            <v>13.804568923610081</v>
          </cell>
          <cell r="Q626">
            <v>10.54171084838765</v>
          </cell>
        </row>
        <row r="627">
          <cell r="B627" t="str">
            <v>UK</v>
          </cell>
          <cell r="C627" t="str">
            <v>RS4</v>
          </cell>
          <cell r="D627" t="str">
            <v>Finland</v>
          </cell>
          <cell r="E627" t="str">
            <v>CS3</v>
          </cell>
          <cell r="F627">
            <v>86.258739433348751</v>
          </cell>
          <cell r="G627">
            <v>90.156215399764704</v>
          </cell>
          <cell r="H627">
            <v>103.62030951974957</v>
          </cell>
          <cell r="I627">
            <v>85.517014775944332</v>
          </cell>
          <cell r="J627">
            <v>84.239060083190566</v>
          </cell>
          <cell r="K627">
            <v>90.621297111853806</v>
          </cell>
          <cell r="L627">
            <v>86.689302675187562</v>
          </cell>
          <cell r="M627">
            <v>77.404091553653942</v>
          </cell>
          <cell r="N627">
            <v>86.866396665166988</v>
          </cell>
          <cell r="O627">
            <v>91.874761530822099</v>
          </cell>
          <cell r="P627">
            <v>97.703435603788947</v>
          </cell>
          <cell r="Q627">
            <v>74.610179624490385</v>
          </cell>
        </row>
        <row r="628">
          <cell r="B628" t="str">
            <v>UK</v>
          </cell>
          <cell r="C628" t="str">
            <v>RS4</v>
          </cell>
          <cell r="D628" t="str">
            <v>France</v>
          </cell>
          <cell r="E628" t="str">
            <v>CS2</v>
          </cell>
          <cell r="F628">
            <v>428.24437570081113</v>
          </cell>
          <cell r="G628">
            <v>447.59397636749367</v>
          </cell>
          <cell r="H628">
            <v>514.43847952934607</v>
          </cell>
          <cell r="I628">
            <v>424.5619730255728</v>
          </cell>
          <cell r="J628">
            <v>418.21737637174471</v>
          </cell>
          <cell r="K628">
            <v>449.90294388489343</v>
          </cell>
          <cell r="L628">
            <v>430.38197112490678</v>
          </cell>
          <cell r="M628">
            <v>384.28415580656599</v>
          </cell>
          <cell r="N628">
            <v>431.26118064822356</v>
          </cell>
          <cell r="O628">
            <v>456.12595492227405</v>
          </cell>
          <cell r="P628">
            <v>485.0632765889082</v>
          </cell>
          <cell r="Q628">
            <v>370.41336337755996</v>
          </cell>
        </row>
        <row r="629">
          <cell r="B629" t="str">
            <v>UK</v>
          </cell>
          <cell r="C629" t="str">
            <v>RS4</v>
          </cell>
          <cell r="D629" t="str">
            <v>Germany+</v>
          </cell>
          <cell r="E629" t="str">
            <v>CS1</v>
          </cell>
          <cell r="F629">
            <v>680.68302418706992</v>
          </cell>
          <cell r="G629">
            <v>711.43869885776633</v>
          </cell>
          <cell r="H629">
            <v>817.68625549650187</v>
          </cell>
          <cell r="I629">
            <v>674.82994325599202</v>
          </cell>
          <cell r="J629">
            <v>664.7453759327027</v>
          </cell>
          <cell r="K629">
            <v>715.10874120198025</v>
          </cell>
          <cell r="L629">
            <v>684.08067515535367</v>
          </cell>
          <cell r="M629">
            <v>610.80942602813275</v>
          </cell>
          <cell r="N629">
            <v>685.47815526526983</v>
          </cell>
          <cell r="O629">
            <v>725.00005142769362</v>
          </cell>
          <cell r="P629">
            <v>770.9951531536293</v>
          </cell>
          <cell r="Q629">
            <v>588.76217106303034</v>
          </cell>
        </row>
        <row r="630">
          <cell r="B630" t="str">
            <v>UK</v>
          </cell>
          <cell r="C630" t="str">
            <v>RS4</v>
          </cell>
          <cell r="D630" t="str">
            <v>Global</v>
          </cell>
          <cell r="E630" t="str">
            <v>Global</v>
          </cell>
          <cell r="F630">
            <v>1889.4351696729852</v>
          </cell>
          <cell r="G630">
            <v>1974.8065559496374</v>
          </cell>
          <cell r="H630">
            <v>2269.727779297024</v>
          </cell>
          <cell r="I630">
            <v>1873.1882286311859</v>
          </cell>
          <cell r="J630">
            <v>1845.1955573076809</v>
          </cell>
          <cell r="K630">
            <v>1984.9938337763886</v>
          </cell>
          <cell r="L630">
            <v>1898.866345426803</v>
          </cell>
          <cell r="M630">
            <v>1695.4805254378584</v>
          </cell>
          <cell r="N630">
            <v>1902.7454609251622</v>
          </cell>
          <cell r="O630">
            <v>2012.4500634024014</v>
          </cell>
          <cell r="P630">
            <v>2140.1229445315562</v>
          </cell>
          <cell r="Q630">
            <v>1634.2819095688021</v>
          </cell>
        </row>
        <row r="631">
          <cell r="B631" t="str">
            <v>UK</v>
          </cell>
          <cell r="C631" t="str">
            <v>RS4</v>
          </cell>
          <cell r="D631" t="str">
            <v>Greece</v>
          </cell>
          <cell r="E631" t="str">
            <v>CS1</v>
          </cell>
          <cell r="F631">
            <v>18.998227056696429</v>
          </cell>
          <cell r="G631">
            <v>19.856634376863703</v>
          </cell>
          <cell r="H631">
            <v>22.822060476115396</v>
          </cell>
          <cell r="I631">
            <v>18.834864439209912</v>
          </cell>
          <cell r="J631">
            <v>18.553398774622188</v>
          </cell>
          <cell r="K631">
            <v>19.959067220471539</v>
          </cell>
          <cell r="L631">
            <v>19.093057311398233</v>
          </cell>
          <cell r="M631">
            <v>17.048017581915953</v>
          </cell>
          <cell r="N631">
            <v>19.132061728273641</v>
          </cell>
          <cell r="O631">
            <v>20.23513897616246</v>
          </cell>
          <cell r="P631">
            <v>21.51888685150983</v>
          </cell>
          <cell r="Q631">
            <v>16.43266691072192</v>
          </cell>
        </row>
        <row r="632">
          <cell r="B632" t="str">
            <v>UK</v>
          </cell>
          <cell r="C632" t="str">
            <v>RS4</v>
          </cell>
          <cell r="D632" t="str">
            <v>Italy</v>
          </cell>
          <cell r="E632" t="str">
            <v>CS2</v>
          </cell>
          <cell r="F632">
            <v>183.59095284201987</v>
          </cell>
          <cell r="G632">
            <v>191.8862436270895</v>
          </cell>
          <cell r="H632">
            <v>220.54288624534456</v>
          </cell>
          <cell r="I632">
            <v>182.01228455294159</v>
          </cell>
          <cell r="J632">
            <v>179.29231761077588</v>
          </cell>
          <cell r="K632">
            <v>192.87611196081133</v>
          </cell>
          <cell r="L632">
            <v>184.50735292330114</v>
          </cell>
          <cell r="M632">
            <v>164.74494080900323</v>
          </cell>
          <cell r="N632">
            <v>184.88427536126511</v>
          </cell>
          <cell r="O632">
            <v>195.54395441415224</v>
          </cell>
          <cell r="P632">
            <v>207.94955915508879</v>
          </cell>
          <cell r="Q632">
            <v>158.79844823791527</v>
          </cell>
        </row>
        <row r="633">
          <cell r="B633" t="str">
            <v>UK</v>
          </cell>
          <cell r="C633" t="str">
            <v>RS4</v>
          </cell>
          <cell r="D633" t="str">
            <v>Mexico</v>
          </cell>
          <cell r="E633" t="str">
            <v>CS5</v>
          </cell>
          <cell r="F633">
            <v>4.7610961871525088</v>
          </cell>
          <cell r="G633">
            <v>4.9762194092761041</v>
          </cell>
          <cell r="H633">
            <v>5.7193771182715478</v>
          </cell>
          <cell r="I633">
            <v>4.720156307188069</v>
          </cell>
          <cell r="J633">
            <v>4.6496189302800168</v>
          </cell>
          <cell r="K633">
            <v>5.0018898373473677</v>
          </cell>
          <cell r="L633">
            <v>4.7848613502248343</v>
          </cell>
          <cell r="M633">
            <v>4.2723592715015686</v>
          </cell>
          <cell r="N633">
            <v>4.7946361455209114</v>
          </cell>
          <cell r="O633">
            <v>5.0710754607993849</v>
          </cell>
          <cell r="P633">
            <v>5.3927921713293356</v>
          </cell>
          <cell r="Q633">
            <v>4.1181478429487681</v>
          </cell>
        </row>
        <row r="634">
          <cell r="B634" t="str">
            <v>UK</v>
          </cell>
          <cell r="C634" t="str">
            <v>RS4</v>
          </cell>
          <cell r="D634" t="str">
            <v>Netherlands</v>
          </cell>
          <cell r="E634" t="str">
            <v>CS3</v>
          </cell>
          <cell r="F634">
            <v>828.48805519543362</v>
          </cell>
          <cell r="G634">
            <v>865.92208570409809</v>
          </cell>
          <cell r="H634">
            <v>995.24047391279385</v>
          </cell>
          <cell r="I634">
            <v>821.36402320817854</v>
          </cell>
          <cell r="J634">
            <v>809.0896704297503</v>
          </cell>
          <cell r="K634">
            <v>870.38904923367022</v>
          </cell>
          <cell r="L634">
            <v>832.62347967778783</v>
          </cell>
          <cell r="M634">
            <v>743.44194798959927</v>
          </cell>
          <cell r="N634">
            <v>834.32441173764278</v>
          </cell>
          <cell r="O634">
            <v>882.42818063704715</v>
          </cell>
          <cell r="P634">
            <v>938.41076140281018</v>
          </cell>
          <cell r="Q634">
            <v>716.60730287669924</v>
          </cell>
        </row>
        <row r="635">
          <cell r="B635" t="str">
            <v>UK</v>
          </cell>
          <cell r="C635" t="str">
            <v>RS4</v>
          </cell>
          <cell r="D635" t="str">
            <v>Norway</v>
          </cell>
          <cell r="E635" t="str">
            <v>CS3</v>
          </cell>
          <cell r="F635">
            <v>29.169191101039335</v>
          </cell>
          <cell r="G635">
            <v>30.48715867189561</v>
          </cell>
          <cell r="H635">
            <v>35.040166714537854</v>
          </cell>
          <cell r="I635">
            <v>28.918370043158006</v>
          </cell>
          <cell r="J635">
            <v>28.486217835784192</v>
          </cell>
          <cell r="K635">
            <v>30.644430357369373</v>
          </cell>
          <cell r="L635">
            <v>29.314790046314716</v>
          </cell>
          <cell r="M635">
            <v>26.174909966954331</v>
          </cell>
          <cell r="N635">
            <v>29.374676018107134</v>
          </cell>
          <cell r="O635">
            <v>31.068300951994647</v>
          </cell>
          <cell r="P635">
            <v>33.039321036648381</v>
          </cell>
          <cell r="Q635">
            <v>25.230122789253727</v>
          </cell>
        </row>
        <row r="636">
          <cell r="B636" t="str">
            <v>UK</v>
          </cell>
          <cell r="C636" t="str">
            <v>RS4</v>
          </cell>
          <cell r="D636" t="str">
            <v>Oceania</v>
          </cell>
          <cell r="E636" t="str">
            <v>CS4</v>
          </cell>
          <cell r="F636">
            <v>52.927897094354599</v>
          </cell>
          <cell r="G636">
            <v>55.319367317932112</v>
          </cell>
          <cell r="H636">
            <v>63.580862822418375</v>
          </cell>
          <cell r="I636">
            <v>52.472778846657739</v>
          </cell>
          <cell r="J636">
            <v>51.688632742579983</v>
          </cell>
          <cell r="K636">
            <v>55.604738947051928</v>
          </cell>
          <cell r="L636">
            <v>53.192088376378443</v>
          </cell>
          <cell r="M636">
            <v>47.494732931952733</v>
          </cell>
          <cell r="N636">
            <v>53.300752293092671</v>
          </cell>
          <cell r="O636">
            <v>56.373857951275873</v>
          </cell>
          <cell r="P636">
            <v>59.950300912964373</v>
          </cell>
          <cell r="Q636">
            <v>45.780403647188251</v>
          </cell>
        </row>
        <row r="637">
          <cell r="B637" t="str">
            <v>UK</v>
          </cell>
          <cell r="C637" t="str">
            <v>RS4</v>
          </cell>
          <cell r="D637" t="str">
            <v>RoW</v>
          </cell>
          <cell r="E637" t="str">
            <v>CS4</v>
          </cell>
          <cell r="F637">
            <v>21.164384386428878</v>
          </cell>
          <cell r="G637">
            <v>22.120666382108094</v>
          </cell>
          <cell r="H637">
            <v>25.424207162351017</v>
          </cell>
          <cell r="I637">
            <v>20.982395339738382</v>
          </cell>
          <cell r="J637">
            <v>20.66883726407487</v>
          </cell>
          <cell r="K637">
            <v>22.234778507910224</v>
          </cell>
          <cell r="L637">
            <v>21.270027084349188</v>
          </cell>
          <cell r="M637">
            <v>18.991814133681995</v>
          </cell>
          <cell r="N637">
            <v>21.31347874270952</v>
          </cell>
          <cell r="O637">
            <v>22.542327667010277</v>
          </cell>
          <cell r="P637">
            <v>23.972447088576853</v>
          </cell>
          <cell r="Q637">
            <v>18.306301843575593</v>
          </cell>
        </row>
        <row r="638">
          <cell r="B638" t="str">
            <v>UK</v>
          </cell>
          <cell r="C638" t="str">
            <v>RS4</v>
          </cell>
          <cell r="D638" t="str">
            <v>Spain</v>
          </cell>
          <cell r="E638" t="str">
            <v>CS2</v>
          </cell>
          <cell r="F638">
            <v>70.67382884709059</v>
          </cell>
          <cell r="G638">
            <v>73.867123244801647</v>
          </cell>
          <cell r="H638">
            <v>84.898574546639765</v>
          </cell>
          <cell r="I638">
            <v>70.066116262447835</v>
          </cell>
          <cell r="J638">
            <v>69.019057705560357</v>
          </cell>
          <cell r="K638">
            <v>74.24817571016365</v>
          </cell>
          <cell r="L638">
            <v>71.026599511970034</v>
          </cell>
          <cell r="M638">
            <v>63.419006056243461</v>
          </cell>
          <cell r="N638">
            <v>71.1716968136449</v>
          </cell>
          <cell r="O638">
            <v>75.27516880551876</v>
          </cell>
          <cell r="P638">
            <v>80.050739565588017</v>
          </cell>
          <cell r="Q638">
            <v>61.129887819729895</v>
          </cell>
        </row>
        <row r="639">
          <cell r="B639" t="str">
            <v>UK</v>
          </cell>
          <cell r="C639" t="str">
            <v>RS4</v>
          </cell>
          <cell r="D639" t="str">
            <v>Sweden</v>
          </cell>
          <cell r="E639" t="str">
            <v>CS3</v>
          </cell>
          <cell r="F639">
            <v>133.26841438823476</v>
          </cell>
          <cell r="G639">
            <v>139.28995429911939</v>
          </cell>
          <cell r="H639">
            <v>160.09177086091606</v>
          </cell>
          <cell r="I639">
            <v>132.12246129809805</v>
          </cell>
          <cell r="J639">
            <v>130.14804112128925</v>
          </cell>
          <cell r="K639">
            <v>140.00849832999953</v>
          </cell>
          <cell r="L639">
            <v>133.93362791802502</v>
          </cell>
          <cell r="M639">
            <v>119.58812076645189</v>
          </cell>
          <cell r="N639">
            <v>134.20723538548032</v>
          </cell>
          <cell r="O639">
            <v>141.94508141370031</v>
          </cell>
          <cell r="P639">
            <v>150.95029244266874</v>
          </cell>
          <cell r="Q639">
            <v>115.27157017475557</v>
          </cell>
        </row>
        <row r="640">
          <cell r="B640" t="str">
            <v>UK</v>
          </cell>
          <cell r="C640" t="str">
            <v>RS4</v>
          </cell>
          <cell r="D640" t="str">
            <v>Switzerland</v>
          </cell>
          <cell r="E640" t="str">
            <v>CS1</v>
          </cell>
          <cell r="F640">
            <v>62.192309327109996</v>
          </cell>
          <cell r="G640">
            <v>65.002378573317955</v>
          </cell>
          <cell r="H640">
            <v>74.709952690679629</v>
          </cell>
          <cell r="I640">
            <v>61.657527928356963</v>
          </cell>
          <cell r="J640">
            <v>60.736126177300932</v>
          </cell>
          <cell r="K640">
            <v>65.337701183996444</v>
          </cell>
          <cell r="L640">
            <v>62.502744217501764</v>
          </cell>
          <cell r="M640">
            <v>55.808133027592774</v>
          </cell>
          <cell r="N640">
            <v>62.630428487839175</v>
          </cell>
          <cell r="O640">
            <v>66.24144551630539</v>
          </cell>
          <cell r="P640">
            <v>70.443903183716131</v>
          </cell>
          <cell r="Q640">
            <v>53.793730358684016</v>
          </cell>
        </row>
        <row r="641">
          <cell r="B641" t="str">
            <v>UK</v>
          </cell>
          <cell r="C641" t="str">
            <v>RS4</v>
          </cell>
          <cell r="D641" t="str">
            <v>UK</v>
          </cell>
          <cell r="E641" t="str">
            <v>CS4</v>
          </cell>
          <cell r="F641">
            <v>10880.060298228567</v>
          </cell>
          <cell r="G641">
            <v>11371.660034140174</v>
          </cell>
          <cell r="H641">
            <v>13069.924544481781</v>
          </cell>
          <cell r="I641">
            <v>10786.504456232076</v>
          </cell>
          <cell r="J641">
            <v>10625.312393759279</v>
          </cell>
          <cell r="K641">
            <v>11430.322114114606</v>
          </cell>
          <cell r="L641">
            <v>10934.368465310316</v>
          </cell>
          <cell r="M641">
            <v>9763.1983607190195</v>
          </cell>
          <cell r="N641">
            <v>10956.705834278229</v>
          </cell>
          <cell r="O641">
            <v>11588.425148655202</v>
          </cell>
          <cell r="P641">
            <v>12323.612397961137</v>
          </cell>
          <cell r="Q641">
            <v>9410.7942975837395</v>
          </cell>
        </row>
        <row r="642">
          <cell r="B642" t="str">
            <v>UK</v>
          </cell>
          <cell r="C642" t="str">
            <v>RS4</v>
          </cell>
          <cell r="D642" t="str">
            <v>USA+</v>
          </cell>
          <cell r="E642" t="str">
            <v>CS5</v>
          </cell>
          <cell r="F642">
            <v>50.844913998647542</v>
          </cell>
          <cell r="G642">
            <v>53.142267653778774</v>
          </cell>
          <cell r="H642">
            <v>61.078631112107473</v>
          </cell>
          <cell r="I642">
            <v>50.407706978649955</v>
          </cell>
          <cell r="J642">
            <v>49.654421029028107</v>
          </cell>
          <cell r="K642">
            <v>53.416408451671884</v>
          </cell>
          <cell r="L642">
            <v>51.098708004287857</v>
          </cell>
          <cell r="M642">
            <v>45.625572597545059</v>
          </cell>
          <cell r="N642">
            <v>51.203095440845971</v>
          </cell>
          <cell r="O642">
            <v>54.155258694574563</v>
          </cell>
          <cell r="P642">
            <v>57.590950357969902</v>
          </cell>
          <cell r="Q642">
            <v>43.978710926584967</v>
          </cell>
        </row>
        <row r="646">
          <cell r="B646" t="str">
            <v>REGION/GROUPING_MI</v>
          </cell>
          <cell r="C646" t="str">
            <v>RS</v>
          </cell>
          <cell r="D646" t="str">
            <v>Group</v>
          </cell>
          <cell r="E646" t="str">
            <v>CS</v>
          </cell>
          <cell r="F646" t="str">
            <v>31/12/2006</v>
          </cell>
          <cell r="G646" t="str">
            <v>30/11/2006</v>
          </cell>
          <cell r="H646" t="str">
            <v>31/10/2006</v>
          </cell>
          <cell r="I646" t="str">
            <v>30/09/2006</v>
          </cell>
          <cell r="J646" t="str">
            <v>31/08/2006</v>
          </cell>
          <cell r="K646" t="str">
            <v>31/07/2006</v>
          </cell>
          <cell r="L646" t="str">
            <v>30/06/2006</v>
          </cell>
          <cell r="M646" t="str">
            <v>31/05/2006</v>
          </cell>
          <cell r="N646" t="str">
            <v>30/04/2006</v>
          </cell>
          <cell r="O646" t="str">
            <v>31/03/2006</v>
          </cell>
          <cell r="P646" t="str">
            <v>28/02/2006</v>
          </cell>
          <cell r="Q646" t="str">
            <v>31/01/2006</v>
          </cell>
        </row>
        <row r="647">
          <cell r="B647" t="str">
            <v>Africa</v>
          </cell>
          <cell r="C647" t="str">
            <v>RS4</v>
          </cell>
          <cell r="D647" t="str">
            <v>Austria</v>
          </cell>
          <cell r="E647" t="str">
            <v>CS1</v>
          </cell>
          <cell r="F647">
            <v>2.031909445526749</v>
          </cell>
          <cell r="G647">
            <v>1.0168396282659087</v>
          </cell>
          <cell r="H647">
            <v>3.4874452472899589</v>
          </cell>
          <cell r="I647">
            <v>0</v>
          </cell>
          <cell r="J647">
            <v>3.3813363655265727</v>
          </cell>
          <cell r="K647">
            <v>0</v>
          </cell>
          <cell r="L647">
            <v>4.5084484873687627</v>
          </cell>
          <cell r="M647">
            <v>3.3813363655265718</v>
          </cell>
          <cell r="N647">
            <v>4.5084484873687627</v>
          </cell>
          <cell r="O647">
            <v>6.7626727310531436</v>
          </cell>
          <cell r="P647">
            <v>1.1271121218421907</v>
          </cell>
          <cell r="Q647">
            <v>1.1271121218421907</v>
          </cell>
        </row>
        <row r="648">
          <cell r="B648" t="str">
            <v>Africa</v>
          </cell>
          <cell r="C648" t="str">
            <v>RS4</v>
          </cell>
          <cell r="D648" t="str">
            <v>Belgium</v>
          </cell>
          <cell r="E648" t="str">
            <v>CS2</v>
          </cell>
          <cell r="F648">
            <v>26.414822791847737</v>
          </cell>
          <cell r="G648">
            <v>28.471509591445439</v>
          </cell>
          <cell r="H648">
            <v>44.174306465672807</v>
          </cell>
          <cell r="I648">
            <v>42.563371066905574</v>
          </cell>
          <cell r="J648">
            <v>52.974269726582968</v>
          </cell>
          <cell r="K648">
            <v>32.686251533423537</v>
          </cell>
          <cell r="L648">
            <v>82.279184894479926</v>
          </cell>
          <cell r="M648">
            <v>109.3298758186925</v>
          </cell>
          <cell r="N648">
            <v>37.19470002079229</v>
          </cell>
          <cell r="O648">
            <v>42.830260630003245</v>
          </cell>
          <cell r="P648">
            <v>85.66052126000649</v>
          </cell>
          <cell r="Q648">
            <v>68.753839432373638</v>
          </cell>
        </row>
        <row r="649">
          <cell r="B649" t="str">
            <v>Africa</v>
          </cell>
          <cell r="C649" t="str">
            <v>RS4</v>
          </cell>
          <cell r="D649" t="str">
            <v>Czech</v>
          </cell>
          <cell r="E649" t="str">
            <v>CS1</v>
          </cell>
          <cell r="F649">
            <v>0</v>
          </cell>
          <cell r="G649">
            <v>1.0168396282659087</v>
          </cell>
          <cell r="H649">
            <v>1.1624817490966528</v>
          </cell>
          <cell r="I649">
            <v>0</v>
          </cell>
          <cell r="J649">
            <v>5.6355606092109545</v>
          </cell>
          <cell r="K649">
            <v>9.0168969747375272</v>
          </cell>
          <cell r="L649">
            <v>4.5084484873687627</v>
          </cell>
          <cell r="M649">
            <v>2.2542242436843818</v>
          </cell>
          <cell r="N649">
            <v>0</v>
          </cell>
          <cell r="O649">
            <v>0</v>
          </cell>
          <cell r="P649">
            <v>0</v>
          </cell>
          <cell r="Q649">
            <v>2.2542242436843813</v>
          </cell>
        </row>
        <row r="650">
          <cell r="B650" t="str">
            <v>Africa</v>
          </cell>
          <cell r="C650" t="str">
            <v>RS4</v>
          </cell>
          <cell r="D650" t="str">
            <v>Denmark</v>
          </cell>
          <cell r="E650" t="str">
            <v>CS3</v>
          </cell>
          <cell r="F650">
            <v>25.398868069084362</v>
          </cell>
          <cell r="G650">
            <v>45.757783271965884</v>
          </cell>
          <cell r="H650">
            <v>25.574598480126365</v>
          </cell>
          <cell r="I650">
            <v>21.281685533452787</v>
          </cell>
          <cell r="J650">
            <v>29.304915167896961</v>
          </cell>
          <cell r="K650">
            <v>27.050690924212578</v>
          </cell>
          <cell r="L650">
            <v>31.559139411581342</v>
          </cell>
          <cell r="M650">
            <v>36.067587898950109</v>
          </cell>
          <cell r="N650">
            <v>40.576036386318869</v>
          </cell>
          <cell r="O650">
            <v>69.880951554215812</v>
          </cell>
          <cell r="P650">
            <v>36.067587898950102</v>
          </cell>
          <cell r="Q650">
            <v>34.940475777107906</v>
          </cell>
        </row>
        <row r="651">
          <cell r="B651" t="str">
            <v>Africa</v>
          </cell>
          <cell r="C651" t="str">
            <v>RS4</v>
          </cell>
          <cell r="D651" t="str">
            <v>Finland</v>
          </cell>
          <cell r="E651" t="str">
            <v>CS3</v>
          </cell>
          <cell r="F651">
            <v>9.1435925048703712</v>
          </cell>
          <cell r="G651">
            <v>3.050518884797726</v>
          </cell>
          <cell r="H651">
            <v>5.812408745483264</v>
          </cell>
          <cell r="I651">
            <v>0.92529067536751253</v>
          </cell>
          <cell r="J651">
            <v>3.3813363655265727</v>
          </cell>
          <cell r="K651">
            <v>5.6355606092109536</v>
          </cell>
          <cell r="L651">
            <v>19.160906071317243</v>
          </cell>
          <cell r="M651">
            <v>4.5084484873687636</v>
          </cell>
          <cell r="N651">
            <v>3.3813363655265722</v>
          </cell>
          <cell r="O651">
            <v>9.0168969747375254</v>
          </cell>
          <cell r="P651">
            <v>3.3813363655265718</v>
          </cell>
          <cell r="Q651">
            <v>3.3813363655265718</v>
          </cell>
        </row>
        <row r="652">
          <cell r="B652" t="str">
            <v>Africa</v>
          </cell>
          <cell r="C652" t="str">
            <v>RS4</v>
          </cell>
          <cell r="D652" t="str">
            <v>France</v>
          </cell>
          <cell r="E652" t="str">
            <v>CS2</v>
          </cell>
          <cell r="F652">
            <v>141.21770646410906</v>
          </cell>
          <cell r="G652">
            <v>259.29410520780669</v>
          </cell>
          <cell r="H652">
            <v>248.77109430668372</v>
          </cell>
          <cell r="I652">
            <v>191.53516980107509</v>
          </cell>
          <cell r="J652">
            <v>68.753839432373638</v>
          </cell>
          <cell r="K652">
            <v>164.55836978895985</v>
          </cell>
          <cell r="L652">
            <v>216.40552739370062</v>
          </cell>
          <cell r="M652">
            <v>182.59216373843492</v>
          </cell>
          <cell r="N652">
            <v>164.55836978895985</v>
          </cell>
          <cell r="O652">
            <v>251.3460031708085</v>
          </cell>
          <cell r="P652">
            <v>176.95660312922391</v>
          </cell>
          <cell r="Q652">
            <v>199.49884556606776</v>
          </cell>
        </row>
        <row r="653">
          <cell r="B653" t="str">
            <v>Africa</v>
          </cell>
          <cell r="C653" t="str">
            <v>RS4</v>
          </cell>
          <cell r="D653" t="str">
            <v>Germany+</v>
          </cell>
          <cell r="E653" t="str">
            <v>CS1</v>
          </cell>
          <cell r="F653">
            <v>64.0051475340926</v>
          </cell>
          <cell r="G653">
            <v>76.262972119943143</v>
          </cell>
          <cell r="H653">
            <v>89.51109468044227</v>
          </cell>
          <cell r="I653">
            <v>94.379648887486283</v>
          </cell>
          <cell r="J653">
            <v>103.69431520948156</v>
          </cell>
          <cell r="K653">
            <v>76.64362428526897</v>
          </cell>
          <cell r="L653">
            <v>95.804530356586213</v>
          </cell>
          <cell r="M653">
            <v>65.372503066847059</v>
          </cell>
          <cell r="N653">
            <v>86.787633381848678</v>
          </cell>
          <cell r="O653">
            <v>113.83832430606125</v>
          </cell>
          <cell r="P653">
            <v>78.897848528953347</v>
          </cell>
          <cell r="Q653">
            <v>104.82142733132373</v>
          </cell>
        </row>
        <row r="654">
          <cell r="B654" t="str">
            <v>Africa</v>
          </cell>
          <cell r="C654" t="str">
            <v>RS4</v>
          </cell>
          <cell r="D654" t="str">
            <v>Global</v>
          </cell>
          <cell r="E654" t="str">
            <v>Global</v>
          </cell>
          <cell r="F654">
            <v>229.60576734452263</v>
          </cell>
          <cell r="G654">
            <v>263.36146372087029</v>
          </cell>
          <cell r="H654">
            <v>278.99561978319667</v>
          </cell>
          <cell r="I654">
            <v>198.93749520401519</v>
          </cell>
          <cell r="J654">
            <v>250.21889104896633</v>
          </cell>
          <cell r="K654">
            <v>226.54953649028033</v>
          </cell>
          <cell r="L654">
            <v>293.04915167896962</v>
          </cell>
          <cell r="M654">
            <v>227.67664861212253</v>
          </cell>
          <cell r="N654">
            <v>219.7868637592272</v>
          </cell>
          <cell r="O654">
            <v>209.64285466264744</v>
          </cell>
          <cell r="P654">
            <v>293.04915167896957</v>
          </cell>
          <cell r="Q654">
            <v>213.02419102817402</v>
          </cell>
        </row>
        <row r="655">
          <cell r="B655" t="str">
            <v>Africa</v>
          </cell>
          <cell r="C655" t="str">
            <v>RS4</v>
          </cell>
          <cell r="D655" t="str">
            <v>Greece</v>
          </cell>
          <cell r="E655" t="str">
            <v>CS1</v>
          </cell>
          <cell r="F655">
            <v>0</v>
          </cell>
          <cell r="G655">
            <v>1.0168396282659087</v>
          </cell>
          <cell r="H655">
            <v>2.3249634981933056</v>
          </cell>
          <cell r="I655">
            <v>0.92529067536751253</v>
          </cell>
          <cell r="J655">
            <v>0</v>
          </cell>
          <cell r="K655">
            <v>2.2542242436843818</v>
          </cell>
          <cell r="L655">
            <v>1.1271121218421907</v>
          </cell>
          <cell r="M655">
            <v>0</v>
          </cell>
          <cell r="N655">
            <v>0</v>
          </cell>
          <cell r="O655">
            <v>0</v>
          </cell>
          <cell r="P655">
            <v>1.1271121218421907</v>
          </cell>
          <cell r="Q655">
            <v>1.1271121218421907</v>
          </cell>
        </row>
        <row r="656">
          <cell r="B656" t="str">
            <v>Africa</v>
          </cell>
          <cell r="C656" t="str">
            <v>RS4</v>
          </cell>
          <cell r="D656" t="str">
            <v>Hungary</v>
          </cell>
          <cell r="E656" t="str">
            <v>CS1</v>
          </cell>
          <cell r="F656">
            <v>0</v>
          </cell>
          <cell r="G656">
            <v>2.0336792565318174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Africa</v>
          </cell>
          <cell r="C657" t="str">
            <v>RS4</v>
          </cell>
          <cell r="D657" t="str">
            <v>Italy</v>
          </cell>
          <cell r="E657" t="str">
            <v>CS2</v>
          </cell>
          <cell r="F657">
            <v>34.542460573954735</v>
          </cell>
          <cell r="G657">
            <v>43.724104015434065</v>
          </cell>
          <cell r="H657">
            <v>82.53620418586236</v>
          </cell>
          <cell r="I657">
            <v>29.609301611760401</v>
          </cell>
          <cell r="J657">
            <v>20.288018193159434</v>
          </cell>
          <cell r="K657">
            <v>49.592933361056396</v>
          </cell>
          <cell r="L657">
            <v>58.609830335793923</v>
          </cell>
          <cell r="M657">
            <v>75.516512163426782</v>
          </cell>
          <cell r="N657">
            <v>75.516512163426768</v>
          </cell>
          <cell r="O657">
            <v>111.58410006237688</v>
          </cell>
          <cell r="P657">
            <v>69.880951554215812</v>
          </cell>
          <cell r="Q657">
            <v>55.228493970267337</v>
          </cell>
        </row>
        <row r="658">
          <cell r="B658" t="str">
            <v>Africa</v>
          </cell>
          <cell r="C658" t="str">
            <v>RS4</v>
          </cell>
          <cell r="D658" t="str">
            <v>Mexico</v>
          </cell>
          <cell r="E658" t="str">
            <v>CS5</v>
          </cell>
          <cell r="F658">
            <v>1.0159547227633745</v>
          </cell>
          <cell r="G658">
            <v>0</v>
          </cell>
          <cell r="H658">
            <v>0</v>
          </cell>
          <cell r="I658">
            <v>0.92529067536751253</v>
          </cell>
          <cell r="J658">
            <v>1.1271121218421907</v>
          </cell>
          <cell r="K658">
            <v>1.1271121218421909</v>
          </cell>
          <cell r="L658">
            <v>1.1271121218421907</v>
          </cell>
          <cell r="M658">
            <v>3.3813363655265718</v>
          </cell>
          <cell r="N658">
            <v>1.1271121218421907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Africa</v>
          </cell>
          <cell r="C659" t="str">
            <v>RS4</v>
          </cell>
          <cell r="D659" t="str">
            <v>Netherlands</v>
          </cell>
          <cell r="E659" t="str">
            <v>CS3</v>
          </cell>
          <cell r="F659">
            <v>207.25476344372839</v>
          </cell>
          <cell r="G659">
            <v>64.060896580752242</v>
          </cell>
          <cell r="H659">
            <v>63.936496200315908</v>
          </cell>
          <cell r="I659">
            <v>73.097963354033496</v>
          </cell>
          <cell r="J659">
            <v>54.101381848425163</v>
          </cell>
          <cell r="K659">
            <v>67.62672731053145</v>
          </cell>
          <cell r="L659">
            <v>92.423193991059634</v>
          </cell>
          <cell r="M659">
            <v>63.118278823162676</v>
          </cell>
          <cell r="N659">
            <v>66.499615188689262</v>
          </cell>
          <cell r="O659">
            <v>68.753839432373624</v>
          </cell>
          <cell r="P659">
            <v>93.550306112901822</v>
          </cell>
          <cell r="Q659">
            <v>61.991166701320488</v>
          </cell>
        </row>
        <row r="660">
          <cell r="B660" t="str">
            <v>Africa</v>
          </cell>
          <cell r="C660" t="str">
            <v>RS4</v>
          </cell>
          <cell r="D660" t="str">
            <v>Norway</v>
          </cell>
          <cell r="E660" t="str">
            <v>CS3</v>
          </cell>
          <cell r="F660">
            <v>1.0159547227633745</v>
          </cell>
          <cell r="G660">
            <v>1.0168396282659087</v>
          </cell>
          <cell r="H660">
            <v>2.3249634981933056</v>
          </cell>
          <cell r="I660">
            <v>0.92529067536751253</v>
          </cell>
          <cell r="J660">
            <v>0</v>
          </cell>
          <cell r="K660">
            <v>2.2542242436843818</v>
          </cell>
          <cell r="L660">
            <v>1.1271121218421907</v>
          </cell>
          <cell r="M660">
            <v>2.2542242436843818</v>
          </cell>
          <cell r="N660">
            <v>0</v>
          </cell>
          <cell r="O660">
            <v>1.1271121218421907</v>
          </cell>
          <cell r="P660">
            <v>1.1271121218421907</v>
          </cell>
          <cell r="Q660">
            <v>0</v>
          </cell>
        </row>
        <row r="661">
          <cell r="B661" t="str">
            <v>Africa</v>
          </cell>
          <cell r="C661" t="str">
            <v>RS4</v>
          </cell>
          <cell r="D661" t="str">
            <v>Oceania</v>
          </cell>
          <cell r="E661" t="str">
            <v>CS4</v>
          </cell>
          <cell r="F661">
            <v>29.462686960137859</v>
          </cell>
          <cell r="G661">
            <v>24.404151078381808</v>
          </cell>
          <cell r="H661">
            <v>22.087153232836403</v>
          </cell>
          <cell r="I661">
            <v>15.729941481247714</v>
          </cell>
          <cell r="J661">
            <v>27.050690924212581</v>
          </cell>
          <cell r="K661">
            <v>33.813363655265725</v>
          </cell>
          <cell r="L661">
            <v>43.957372751845433</v>
          </cell>
          <cell r="M661">
            <v>21.415130315001623</v>
          </cell>
          <cell r="N661">
            <v>23.669354558686006</v>
          </cell>
          <cell r="O661">
            <v>33.813363655265718</v>
          </cell>
          <cell r="P661">
            <v>23.669354558686003</v>
          </cell>
          <cell r="Q661">
            <v>14.652457583948477</v>
          </cell>
        </row>
        <row r="662">
          <cell r="B662" t="str">
            <v>Africa</v>
          </cell>
          <cell r="C662" t="str">
            <v>RS4</v>
          </cell>
          <cell r="D662" t="str">
            <v>Poland</v>
          </cell>
          <cell r="E662" t="str">
            <v>CS1</v>
          </cell>
          <cell r="F662">
            <v>1.0159547227633745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2.2542242436843813</v>
          </cell>
          <cell r="Q662">
            <v>0</v>
          </cell>
        </row>
        <row r="663">
          <cell r="B663" t="str">
            <v>Africa</v>
          </cell>
          <cell r="C663" t="str">
            <v>RS4</v>
          </cell>
          <cell r="D663" t="str">
            <v>RoW</v>
          </cell>
          <cell r="E663" t="str">
            <v>CS4</v>
          </cell>
          <cell r="F663">
            <v>31.494596405664609</v>
          </cell>
          <cell r="G663">
            <v>17.286273680520445</v>
          </cell>
          <cell r="H663">
            <v>11.624817490966528</v>
          </cell>
          <cell r="I663">
            <v>15.729941481247714</v>
          </cell>
          <cell r="J663">
            <v>12.398233340264097</v>
          </cell>
          <cell r="K663">
            <v>15.779569705790673</v>
          </cell>
          <cell r="L663">
            <v>19.160906071317243</v>
          </cell>
          <cell r="M663">
            <v>52.974269726582961</v>
          </cell>
          <cell r="N663">
            <v>16.906681827632863</v>
          </cell>
          <cell r="O663">
            <v>51.847157604740765</v>
          </cell>
          <cell r="P663">
            <v>43.957372751845433</v>
          </cell>
          <cell r="Q663">
            <v>14.652457583948477</v>
          </cell>
        </row>
        <row r="664">
          <cell r="B664" t="str">
            <v>Africa</v>
          </cell>
          <cell r="C664" t="str">
            <v>RS4</v>
          </cell>
          <cell r="D664" t="str">
            <v>Slovakia</v>
          </cell>
          <cell r="E664" t="str">
            <v>CS1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1.1271121218421909</v>
          </cell>
          <cell r="L664">
            <v>1.1271121218421907</v>
          </cell>
          <cell r="M664">
            <v>2.2542242436843818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Africa</v>
          </cell>
          <cell r="C665" t="str">
            <v>RS4</v>
          </cell>
          <cell r="D665" t="str">
            <v>Spain</v>
          </cell>
          <cell r="E665" t="str">
            <v>CS2</v>
          </cell>
          <cell r="F665">
            <v>25.398868069084362</v>
          </cell>
          <cell r="G665">
            <v>52.875660669827248</v>
          </cell>
          <cell r="H665">
            <v>40.686861218382852</v>
          </cell>
          <cell r="I665">
            <v>18.505813507350251</v>
          </cell>
          <cell r="J665">
            <v>18.033793949475051</v>
          </cell>
          <cell r="K665">
            <v>40.576036386318869</v>
          </cell>
          <cell r="L665">
            <v>56.355606092109532</v>
          </cell>
          <cell r="M665">
            <v>48.4658212392142</v>
          </cell>
          <cell r="N665">
            <v>34.940475777107913</v>
          </cell>
          <cell r="O665">
            <v>38.321812142634478</v>
          </cell>
          <cell r="P665">
            <v>24.796466680528194</v>
          </cell>
          <cell r="Q665">
            <v>16.906681827632859</v>
          </cell>
        </row>
        <row r="666">
          <cell r="B666" t="str">
            <v>Africa</v>
          </cell>
          <cell r="C666" t="str">
            <v>RS4</v>
          </cell>
          <cell r="D666" t="str">
            <v>Sweden</v>
          </cell>
          <cell r="E666" t="str">
            <v>CS3</v>
          </cell>
          <cell r="F666">
            <v>4.063818891053498</v>
          </cell>
          <cell r="G666">
            <v>16.269434052254539</v>
          </cell>
          <cell r="H666">
            <v>3.4874452472899589</v>
          </cell>
          <cell r="I666">
            <v>7.4023254029401002</v>
          </cell>
          <cell r="J666">
            <v>7.8897848528953345</v>
          </cell>
          <cell r="K666">
            <v>2.2542242436843818</v>
          </cell>
          <cell r="L666">
            <v>11.271121218421907</v>
          </cell>
          <cell r="M666">
            <v>4.5084484873687636</v>
          </cell>
          <cell r="N666">
            <v>6.7626727310531445</v>
          </cell>
          <cell r="O666">
            <v>9.0168969747375254</v>
          </cell>
          <cell r="P666">
            <v>4.5084484873687627</v>
          </cell>
          <cell r="Q666">
            <v>5.6355606092109527</v>
          </cell>
        </row>
        <row r="667">
          <cell r="B667" t="str">
            <v>Africa</v>
          </cell>
          <cell r="C667" t="str">
            <v>RS4</v>
          </cell>
          <cell r="D667" t="str">
            <v>Switzerland</v>
          </cell>
          <cell r="E667" t="str">
            <v>CS1</v>
          </cell>
          <cell r="F667">
            <v>10.159547227633745</v>
          </cell>
          <cell r="G667">
            <v>44.740943643699978</v>
          </cell>
          <cell r="H667">
            <v>18.599707985546445</v>
          </cell>
          <cell r="I667">
            <v>12.028778779777664</v>
          </cell>
          <cell r="J667">
            <v>9.0168969747375254</v>
          </cell>
          <cell r="K667">
            <v>10.144009096579717</v>
          </cell>
          <cell r="L667">
            <v>18.033793949475051</v>
          </cell>
          <cell r="M667">
            <v>18.033793949475054</v>
          </cell>
          <cell r="N667">
            <v>15.779569705790671</v>
          </cell>
          <cell r="O667">
            <v>15.779569705790669</v>
          </cell>
          <cell r="P667">
            <v>16.906681827632859</v>
          </cell>
          <cell r="Q667">
            <v>15.779569705790667</v>
          </cell>
        </row>
        <row r="668">
          <cell r="B668" t="str">
            <v>Africa</v>
          </cell>
          <cell r="C668" t="str">
            <v>RS4</v>
          </cell>
          <cell r="D668" t="str">
            <v>UK</v>
          </cell>
          <cell r="E668" t="str">
            <v>CS4</v>
          </cell>
          <cell r="F668">
            <v>97.531653385283946</v>
          </cell>
          <cell r="G668">
            <v>128.12179316150448</v>
          </cell>
          <cell r="H668">
            <v>151.12262738256487</v>
          </cell>
          <cell r="I668">
            <v>212.81685533452787</v>
          </cell>
          <cell r="J668">
            <v>181.46505161659272</v>
          </cell>
          <cell r="K668">
            <v>140.88901523027386</v>
          </cell>
          <cell r="L668">
            <v>181.46505161659272</v>
          </cell>
          <cell r="M668">
            <v>167.9397061544864</v>
          </cell>
          <cell r="N668">
            <v>182.59216373843492</v>
          </cell>
          <cell r="O668">
            <v>188.22772434764582</v>
          </cell>
          <cell r="P668">
            <v>188.22772434764582</v>
          </cell>
          <cell r="Q668">
            <v>171.32104252001298</v>
          </cell>
        </row>
        <row r="669">
          <cell r="B669" t="str">
            <v>Africa</v>
          </cell>
          <cell r="C669" t="str">
            <v>RS4</v>
          </cell>
          <cell r="D669" t="str">
            <v>USA+</v>
          </cell>
          <cell r="E669" t="str">
            <v>CS5</v>
          </cell>
          <cell r="F669">
            <v>17.271230286977367</v>
          </cell>
          <cell r="G669">
            <v>7.1178773978613599</v>
          </cell>
          <cell r="H669">
            <v>15.112262738256488</v>
          </cell>
          <cell r="I669">
            <v>8.3276160783076136</v>
          </cell>
          <cell r="J669">
            <v>15.779569705790669</v>
          </cell>
          <cell r="K669">
            <v>9.0168969747375272</v>
          </cell>
          <cell r="L669">
            <v>24.796466680528194</v>
          </cell>
          <cell r="M669">
            <v>13.525345462106287</v>
          </cell>
          <cell r="N669">
            <v>9.0168969747375254</v>
          </cell>
          <cell r="O669">
            <v>13.525345462106287</v>
          </cell>
          <cell r="P669">
            <v>11.271121218421905</v>
          </cell>
          <cell r="Q669">
            <v>11.271121218421905</v>
          </cell>
        </row>
        <row r="670">
          <cell r="B670" t="str">
            <v>Asia</v>
          </cell>
          <cell r="C670" t="str">
            <v>RS4</v>
          </cell>
          <cell r="D670" t="str">
            <v>Austria</v>
          </cell>
          <cell r="E670" t="str">
            <v>CS1</v>
          </cell>
          <cell r="F670">
            <v>2.9660079012446285</v>
          </cell>
          <cell r="G670">
            <v>7.6142510324821053</v>
          </cell>
          <cell r="H670">
            <v>13.116138506466166</v>
          </cell>
          <cell r="I670">
            <v>12.232580643676336</v>
          </cell>
          <cell r="J670">
            <v>19.659327213581705</v>
          </cell>
          <cell r="K670">
            <v>5.4609242259949173</v>
          </cell>
          <cell r="L670">
            <v>18.567142368382719</v>
          </cell>
          <cell r="M670">
            <v>5.4609242259949182</v>
          </cell>
          <cell r="N670">
            <v>5.4609242259949173</v>
          </cell>
          <cell r="O670">
            <v>22.935881749178652</v>
          </cell>
          <cell r="P670">
            <v>4.368739380795934</v>
          </cell>
          <cell r="Q670">
            <v>26.212436284775599</v>
          </cell>
        </row>
        <row r="671">
          <cell r="B671" t="str">
            <v>Asia</v>
          </cell>
          <cell r="C671" t="str">
            <v>RS4</v>
          </cell>
          <cell r="D671" t="str">
            <v>Belgium</v>
          </cell>
          <cell r="E671" t="str">
            <v>CS2</v>
          </cell>
          <cell r="F671">
            <v>16.807378107052894</v>
          </cell>
          <cell r="G671">
            <v>28.764948344932396</v>
          </cell>
          <cell r="H671">
            <v>48.092507857042612</v>
          </cell>
          <cell r="I671">
            <v>34.47363635945149</v>
          </cell>
          <cell r="J671">
            <v>31.673360510770522</v>
          </cell>
          <cell r="K671">
            <v>26.212436284775606</v>
          </cell>
          <cell r="L671">
            <v>30.581175665571536</v>
          </cell>
          <cell r="M671">
            <v>26.212436284775606</v>
          </cell>
          <cell r="N671">
            <v>43.687393807959339</v>
          </cell>
          <cell r="O671">
            <v>43.687393807959346</v>
          </cell>
          <cell r="P671">
            <v>29.48899082037255</v>
          </cell>
          <cell r="Q671">
            <v>34.949915046367465</v>
          </cell>
        </row>
        <row r="672">
          <cell r="B672" t="str">
            <v>Asia</v>
          </cell>
          <cell r="C672" t="str">
            <v>RS4</v>
          </cell>
          <cell r="D672" t="str">
            <v>Czech</v>
          </cell>
          <cell r="E672" t="str">
            <v>CS1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205.33075089740888</v>
          </cell>
          <cell r="K672">
            <v>33.857730201168486</v>
          </cell>
          <cell r="L672">
            <v>36.042099891566451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Asia</v>
          </cell>
          <cell r="C673" t="str">
            <v>RS4</v>
          </cell>
          <cell r="D673" t="str">
            <v>Denmark</v>
          </cell>
          <cell r="E673" t="str">
            <v>CS3</v>
          </cell>
          <cell r="F673">
            <v>57.342819424062824</v>
          </cell>
          <cell r="G673">
            <v>71.912370862330988</v>
          </cell>
          <cell r="H673">
            <v>48.092507857042612</v>
          </cell>
          <cell r="I673">
            <v>61.162903218381679</v>
          </cell>
          <cell r="J673">
            <v>61.162351331143078</v>
          </cell>
          <cell r="K673">
            <v>39.318654427163409</v>
          </cell>
          <cell r="L673">
            <v>44.779578653158318</v>
          </cell>
          <cell r="M673">
            <v>51.332687724352226</v>
          </cell>
          <cell r="N673">
            <v>83.006048235122748</v>
          </cell>
          <cell r="O673">
            <v>52.424872569551212</v>
          </cell>
          <cell r="P673">
            <v>39.318654427163402</v>
          </cell>
          <cell r="Q673">
            <v>67.715460402336973</v>
          </cell>
        </row>
        <row r="674">
          <cell r="B674" t="str">
            <v>Asia</v>
          </cell>
          <cell r="C674" t="str">
            <v>RS4</v>
          </cell>
          <cell r="D674" t="str">
            <v>Finland</v>
          </cell>
          <cell r="E674" t="str">
            <v>CS3</v>
          </cell>
          <cell r="F674">
            <v>20.762055308712398</v>
          </cell>
          <cell r="G674">
            <v>20.304669419952276</v>
          </cell>
          <cell r="H674">
            <v>13.116138506466166</v>
          </cell>
          <cell r="I674">
            <v>14.456686215253852</v>
          </cell>
          <cell r="J674">
            <v>9.8296636067908523</v>
          </cell>
          <cell r="K674">
            <v>10.921848451989835</v>
          </cell>
          <cell r="L674">
            <v>19.659327213581701</v>
          </cell>
          <cell r="M674">
            <v>26.212436284775606</v>
          </cell>
          <cell r="N674">
            <v>13.106218142387801</v>
          </cell>
          <cell r="O674">
            <v>28.396805975173574</v>
          </cell>
          <cell r="P674">
            <v>12.014033297188819</v>
          </cell>
          <cell r="Q674">
            <v>4.3687393807959332</v>
          </cell>
        </row>
        <row r="675">
          <cell r="B675" t="str">
            <v>Asia</v>
          </cell>
          <cell r="C675" t="str">
            <v>RS4</v>
          </cell>
          <cell r="D675" t="str">
            <v>France</v>
          </cell>
          <cell r="E675" t="str">
            <v>CS2</v>
          </cell>
          <cell r="F675">
            <v>212.5638995891984</v>
          </cell>
          <cell r="G675">
            <v>144.67076961716</v>
          </cell>
          <cell r="H675">
            <v>158.26807131135843</v>
          </cell>
          <cell r="I675">
            <v>125.66196479412963</v>
          </cell>
          <cell r="J675">
            <v>55.701427105148163</v>
          </cell>
          <cell r="K675">
            <v>91.743526996714621</v>
          </cell>
          <cell r="L675">
            <v>80.821678544724762</v>
          </cell>
          <cell r="M675">
            <v>87.374787615918692</v>
          </cell>
          <cell r="N675">
            <v>78.637308854326818</v>
          </cell>
          <cell r="O675">
            <v>98.296636067908508</v>
          </cell>
          <cell r="P675">
            <v>104.8497451391024</v>
          </cell>
          <cell r="Q675">
            <v>63.346721021541036</v>
          </cell>
        </row>
        <row r="676">
          <cell r="B676" t="str">
            <v>Asia</v>
          </cell>
          <cell r="C676" t="str">
            <v>RS4</v>
          </cell>
          <cell r="D676" t="str">
            <v>Germany+</v>
          </cell>
          <cell r="E676" t="str">
            <v>CS1</v>
          </cell>
          <cell r="F676">
            <v>184.88115917758185</v>
          </cell>
          <cell r="G676">
            <v>221.65930783447905</v>
          </cell>
          <cell r="H676">
            <v>208.10939763592984</v>
          </cell>
          <cell r="I676">
            <v>214.62618765723028</v>
          </cell>
          <cell r="J676">
            <v>257.75562346696012</v>
          </cell>
          <cell r="K676">
            <v>226.0822629561896</v>
          </cell>
          <cell r="L676">
            <v>288.33679913253161</v>
          </cell>
          <cell r="M676">
            <v>183.48705399342921</v>
          </cell>
          <cell r="N676">
            <v>288.33679913253167</v>
          </cell>
          <cell r="O676">
            <v>250.11032955056723</v>
          </cell>
          <cell r="P676">
            <v>224.99007811099059</v>
          </cell>
          <cell r="Q676">
            <v>360.42099891566448</v>
          </cell>
        </row>
        <row r="677">
          <cell r="B677" t="str">
            <v>Asia</v>
          </cell>
          <cell r="C677" t="str">
            <v>RS4</v>
          </cell>
          <cell r="D677" t="str">
            <v>Global</v>
          </cell>
          <cell r="E677" t="str">
            <v>Global</v>
          </cell>
          <cell r="F677">
            <v>847.28959045554882</v>
          </cell>
          <cell r="G677">
            <v>712.35548548332577</v>
          </cell>
          <cell r="H677">
            <v>559.62190960922317</v>
          </cell>
          <cell r="I677">
            <v>766.20436940845423</v>
          </cell>
          <cell r="J677">
            <v>870.4713216235898</v>
          </cell>
          <cell r="K677">
            <v>766.71376132968646</v>
          </cell>
          <cell r="L677">
            <v>1009.1787969638606</v>
          </cell>
          <cell r="M677">
            <v>821.32300358963562</v>
          </cell>
          <cell r="N677">
            <v>749.23880380650257</v>
          </cell>
          <cell r="O677">
            <v>647.66561320299729</v>
          </cell>
          <cell r="P677">
            <v>647.66561320299718</v>
          </cell>
          <cell r="Q677">
            <v>741.59350989010977</v>
          </cell>
        </row>
        <row r="678">
          <cell r="B678" t="str">
            <v>Asia</v>
          </cell>
          <cell r="C678" t="str">
            <v>RS4</v>
          </cell>
          <cell r="D678" t="str">
            <v>Greece</v>
          </cell>
          <cell r="E678" t="str">
            <v>CS1</v>
          </cell>
          <cell r="F678">
            <v>0.98866930041487622</v>
          </cell>
          <cell r="G678">
            <v>0</v>
          </cell>
          <cell r="H678">
            <v>0.87440923376441115</v>
          </cell>
          <cell r="I678">
            <v>0</v>
          </cell>
          <cell r="J678">
            <v>2.184369690397967</v>
          </cell>
          <cell r="K678">
            <v>1.0921848451989837</v>
          </cell>
          <cell r="L678">
            <v>2.184369690397967</v>
          </cell>
          <cell r="M678">
            <v>0</v>
          </cell>
          <cell r="N678">
            <v>3.2765545355969503</v>
          </cell>
          <cell r="O678">
            <v>1.0921848451989835</v>
          </cell>
          <cell r="P678">
            <v>1.0921848451989835</v>
          </cell>
          <cell r="Q678">
            <v>0</v>
          </cell>
        </row>
        <row r="679">
          <cell r="B679" t="str">
            <v>Asia</v>
          </cell>
          <cell r="C679" t="str">
            <v>RS4</v>
          </cell>
          <cell r="D679" t="str">
            <v>Hungary</v>
          </cell>
          <cell r="E679" t="str">
            <v>CS1</v>
          </cell>
          <cell r="F679">
            <v>0.98866930041487622</v>
          </cell>
          <cell r="G679">
            <v>0</v>
          </cell>
          <cell r="H679">
            <v>0</v>
          </cell>
          <cell r="I679">
            <v>1.1120527857887579</v>
          </cell>
          <cell r="J679">
            <v>1.0921848451989835</v>
          </cell>
          <cell r="K679">
            <v>1.0921848451989837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Asia</v>
          </cell>
          <cell r="C680" t="str">
            <v>RS4</v>
          </cell>
          <cell r="D680" t="str">
            <v>Italy</v>
          </cell>
          <cell r="E680" t="str">
            <v>CS2</v>
          </cell>
          <cell r="F680">
            <v>76.127536131945476</v>
          </cell>
          <cell r="G680">
            <v>56.683868797366785</v>
          </cell>
          <cell r="H680">
            <v>107.55233575302258</v>
          </cell>
          <cell r="I680">
            <v>70.059325504691742</v>
          </cell>
          <cell r="J680">
            <v>37.134284736765437</v>
          </cell>
          <cell r="K680">
            <v>72.084199783132917</v>
          </cell>
          <cell r="L680">
            <v>66.623275557137987</v>
          </cell>
          <cell r="M680">
            <v>109.21848451989835</v>
          </cell>
          <cell r="N680">
            <v>72.084199783132917</v>
          </cell>
          <cell r="O680">
            <v>72.084199783132917</v>
          </cell>
          <cell r="P680">
            <v>103.75756029390342</v>
          </cell>
          <cell r="Q680">
            <v>91.743526996714593</v>
          </cell>
        </row>
        <row r="681">
          <cell r="B681" t="str">
            <v>Asia</v>
          </cell>
          <cell r="C681" t="str">
            <v>RS4</v>
          </cell>
          <cell r="D681" t="str">
            <v>Mexico</v>
          </cell>
          <cell r="E681" t="str">
            <v>CS5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3.2765545355969508</v>
          </cell>
          <cell r="K681">
            <v>1.0921848451989837</v>
          </cell>
          <cell r="L681">
            <v>0</v>
          </cell>
          <cell r="M681">
            <v>1.0921848451989835</v>
          </cell>
          <cell r="N681">
            <v>2.184369690397967</v>
          </cell>
          <cell r="O681">
            <v>1.0921848451989835</v>
          </cell>
          <cell r="P681">
            <v>0</v>
          </cell>
          <cell r="Q681">
            <v>1.0921848451989833</v>
          </cell>
        </row>
        <row r="682">
          <cell r="B682" t="str">
            <v>Asia</v>
          </cell>
          <cell r="C682" t="str">
            <v>RS4</v>
          </cell>
          <cell r="D682" t="str">
            <v>Netherlands</v>
          </cell>
          <cell r="E682" t="str">
            <v>CS3</v>
          </cell>
          <cell r="F682">
            <v>87.991567736923983</v>
          </cell>
          <cell r="G682">
            <v>111.67568180973753</v>
          </cell>
          <cell r="H682">
            <v>60.334237129744366</v>
          </cell>
          <cell r="I682">
            <v>86.740117291523106</v>
          </cell>
          <cell r="J682">
            <v>145.26058441146481</v>
          </cell>
          <cell r="K682">
            <v>88.466972461117678</v>
          </cell>
          <cell r="L682">
            <v>120.14033297188816</v>
          </cell>
          <cell r="M682">
            <v>115.77159359109224</v>
          </cell>
          <cell r="N682">
            <v>121.23251781708717</v>
          </cell>
          <cell r="O682">
            <v>152.90587832785769</v>
          </cell>
          <cell r="P682">
            <v>133.24655111427597</v>
          </cell>
          <cell r="Q682">
            <v>186.76360852902613</v>
          </cell>
        </row>
        <row r="683">
          <cell r="B683" t="str">
            <v>Asia</v>
          </cell>
          <cell r="C683" t="str">
            <v>RS4</v>
          </cell>
          <cell r="D683" t="str">
            <v>Norway</v>
          </cell>
          <cell r="E683" t="str">
            <v>CS3</v>
          </cell>
          <cell r="F683">
            <v>15.818708806638019</v>
          </cell>
          <cell r="G683">
            <v>7.6142510324821053</v>
          </cell>
          <cell r="H683">
            <v>21.860230844110276</v>
          </cell>
          <cell r="I683">
            <v>18.904897358408881</v>
          </cell>
          <cell r="J683">
            <v>10.921848451989835</v>
          </cell>
          <cell r="K683">
            <v>6.5531090711939015</v>
          </cell>
          <cell r="L683">
            <v>42.595208962760353</v>
          </cell>
          <cell r="M683">
            <v>6.5531090711939015</v>
          </cell>
          <cell r="N683">
            <v>15.29058783278577</v>
          </cell>
          <cell r="O683">
            <v>12.014033297188819</v>
          </cell>
          <cell r="P683">
            <v>9.8296636067908505</v>
          </cell>
          <cell r="Q683">
            <v>16.38277267798475</v>
          </cell>
        </row>
        <row r="684">
          <cell r="B684" t="str">
            <v>Asia</v>
          </cell>
          <cell r="C684" t="str">
            <v>RS4</v>
          </cell>
          <cell r="D684" t="str">
            <v>Oceania</v>
          </cell>
          <cell r="E684" t="str">
            <v>CS4</v>
          </cell>
          <cell r="F684">
            <v>116.66297744895539</v>
          </cell>
          <cell r="G684">
            <v>123.5200723047097</v>
          </cell>
          <cell r="H684">
            <v>98.808243415378456</v>
          </cell>
          <cell r="I684">
            <v>146.79096772411603</v>
          </cell>
          <cell r="J684">
            <v>98.296636067908523</v>
          </cell>
          <cell r="K684">
            <v>138.70747534027092</v>
          </cell>
          <cell r="L684">
            <v>141.98402987586783</v>
          </cell>
          <cell r="M684">
            <v>135.43092080467395</v>
          </cell>
          <cell r="N684">
            <v>152.90587832785769</v>
          </cell>
          <cell r="O684">
            <v>140.89184503066886</v>
          </cell>
          <cell r="P684">
            <v>162.73554193464852</v>
          </cell>
          <cell r="Q684">
            <v>109.21848451989833</v>
          </cell>
        </row>
        <row r="685">
          <cell r="B685" t="str">
            <v>Asia</v>
          </cell>
          <cell r="C685" t="str">
            <v>RS4</v>
          </cell>
          <cell r="D685" t="str">
            <v>Poland</v>
          </cell>
          <cell r="E685" t="str">
            <v>CS1</v>
          </cell>
          <cell r="F685">
            <v>0.98866930041487622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1.0921848451989837</v>
          </cell>
          <cell r="L685">
            <v>0</v>
          </cell>
          <cell r="M685">
            <v>0</v>
          </cell>
          <cell r="N685">
            <v>0</v>
          </cell>
          <cell r="O685">
            <v>1.0921848451989835</v>
          </cell>
          <cell r="P685">
            <v>0</v>
          </cell>
          <cell r="Q685">
            <v>0</v>
          </cell>
        </row>
        <row r="686">
          <cell r="B686" t="str">
            <v>Asia</v>
          </cell>
          <cell r="C686" t="str">
            <v>RS4</v>
          </cell>
          <cell r="D686" t="str">
            <v>RoW</v>
          </cell>
          <cell r="E686" t="str">
            <v>CS4</v>
          </cell>
          <cell r="F686">
            <v>187.84716707882649</v>
          </cell>
          <cell r="G686">
            <v>148.05488118715203</v>
          </cell>
          <cell r="H686">
            <v>228.22081001251129</v>
          </cell>
          <cell r="I686">
            <v>108.98117300729827</v>
          </cell>
          <cell r="J686">
            <v>157.27461770865364</v>
          </cell>
          <cell r="K686">
            <v>97.204451222709551</v>
          </cell>
          <cell r="L686">
            <v>95.020081532311551</v>
          </cell>
          <cell r="M686">
            <v>148.53713894706175</v>
          </cell>
          <cell r="N686">
            <v>137.61529049507192</v>
          </cell>
          <cell r="O686">
            <v>180.21049945783227</v>
          </cell>
          <cell r="P686">
            <v>197.68545698101599</v>
          </cell>
          <cell r="Q686">
            <v>127.78562688828106</v>
          </cell>
        </row>
        <row r="687">
          <cell r="B687" t="str">
            <v>Asia</v>
          </cell>
          <cell r="C687" t="str">
            <v>RS4</v>
          </cell>
          <cell r="D687" t="str">
            <v>Slovakia</v>
          </cell>
          <cell r="E687" t="str">
            <v>CS1</v>
          </cell>
          <cell r="F687">
            <v>0</v>
          </cell>
          <cell r="G687">
            <v>0</v>
          </cell>
          <cell r="H687">
            <v>0</v>
          </cell>
          <cell r="I687">
            <v>1.1120527857887579</v>
          </cell>
          <cell r="J687">
            <v>0</v>
          </cell>
          <cell r="K687">
            <v>0</v>
          </cell>
          <cell r="L687">
            <v>1.0921848451989835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Asia</v>
          </cell>
          <cell r="C688" t="str">
            <v>RS4</v>
          </cell>
          <cell r="D688" t="str">
            <v>Spain</v>
          </cell>
          <cell r="E688" t="str">
            <v>CS2</v>
          </cell>
          <cell r="F688">
            <v>18.784716707882648</v>
          </cell>
          <cell r="G688">
            <v>25.380836774940349</v>
          </cell>
          <cell r="H688">
            <v>26.232277012932332</v>
          </cell>
          <cell r="I688">
            <v>12.232580643676336</v>
          </cell>
          <cell r="J688">
            <v>12.014033297188819</v>
          </cell>
          <cell r="K688">
            <v>21.843696903979669</v>
          </cell>
          <cell r="L688">
            <v>37.134284736765437</v>
          </cell>
          <cell r="M688">
            <v>29.488990820372553</v>
          </cell>
          <cell r="N688">
            <v>26.212436284775603</v>
          </cell>
          <cell r="O688">
            <v>29.488990820372553</v>
          </cell>
          <cell r="P688">
            <v>28.396805975173567</v>
          </cell>
          <cell r="Q688">
            <v>13.106218142387799</v>
          </cell>
        </row>
        <row r="689">
          <cell r="B689" t="str">
            <v>Asia</v>
          </cell>
          <cell r="C689" t="str">
            <v>RS4</v>
          </cell>
          <cell r="D689" t="str">
            <v>Sweden</v>
          </cell>
          <cell r="E689" t="str">
            <v>CS3</v>
          </cell>
          <cell r="F689">
            <v>11.864031604978514</v>
          </cell>
          <cell r="G689">
            <v>13.536446279968185</v>
          </cell>
          <cell r="H689">
            <v>14.864956973994989</v>
          </cell>
          <cell r="I689">
            <v>27.801319644718944</v>
          </cell>
          <cell r="J689">
            <v>24.028066594377638</v>
          </cell>
          <cell r="K689">
            <v>14.198402987586785</v>
          </cell>
          <cell r="L689">
            <v>19.659327213581701</v>
          </cell>
          <cell r="M689">
            <v>22.935881749178652</v>
          </cell>
          <cell r="N689">
            <v>27.304621129974588</v>
          </cell>
          <cell r="O689">
            <v>24.028066594377638</v>
          </cell>
          <cell r="P689">
            <v>16.38277267798475</v>
          </cell>
          <cell r="Q689">
            <v>9.8296636067908505</v>
          </cell>
        </row>
        <row r="690">
          <cell r="B690" t="str">
            <v>Asia</v>
          </cell>
          <cell r="C690" t="str">
            <v>RS4</v>
          </cell>
          <cell r="D690" t="str">
            <v>Switzerland</v>
          </cell>
          <cell r="E690" t="str">
            <v>CS1</v>
          </cell>
          <cell r="F690">
            <v>10.875362304563637</v>
          </cell>
          <cell r="G690">
            <v>11.844390494972162</v>
          </cell>
          <cell r="H690">
            <v>14.864956973994989</v>
          </cell>
          <cell r="I690">
            <v>20.01695014419764</v>
          </cell>
          <cell r="J690">
            <v>18.567142368382719</v>
          </cell>
          <cell r="K690">
            <v>34.949915046367479</v>
          </cell>
          <cell r="L690">
            <v>45.871763498357303</v>
          </cell>
          <cell r="M690">
            <v>27.304621129974588</v>
          </cell>
          <cell r="N690">
            <v>20.751512058780687</v>
          </cell>
          <cell r="O690">
            <v>42.59520896276036</v>
          </cell>
          <cell r="P690">
            <v>18.567142368382719</v>
          </cell>
          <cell r="Q690">
            <v>19.659327213581701</v>
          </cell>
        </row>
        <row r="691">
          <cell r="B691" t="str">
            <v>Asia</v>
          </cell>
          <cell r="C691" t="str">
            <v>RS4</v>
          </cell>
          <cell r="D691" t="str">
            <v>UK</v>
          </cell>
          <cell r="E691" t="str">
            <v>CS4</v>
          </cell>
          <cell r="F691">
            <v>226.40526979500663</v>
          </cell>
          <cell r="G691">
            <v>300.33990183679413</v>
          </cell>
          <cell r="H691">
            <v>280.68536403837595</v>
          </cell>
          <cell r="I691">
            <v>326.94351902189482</v>
          </cell>
          <cell r="J691">
            <v>333.11637778568996</v>
          </cell>
          <cell r="K691">
            <v>342.94604139248088</v>
          </cell>
          <cell r="L691">
            <v>482.74570157795063</v>
          </cell>
          <cell r="M691">
            <v>424.85990478240456</v>
          </cell>
          <cell r="N691">
            <v>386.63343520044015</v>
          </cell>
          <cell r="O691">
            <v>366.97410798685843</v>
          </cell>
          <cell r="P691">
            <v>340.76167170208282</v>
          </cell>
          <cell r="Q691">
            <v>350.59133530887362</v>
          </cell>
        </row>
        <row r="692">
          <cell r="B692" t="str">
            <v>Asia</v>
          </cell>
          <cell r="C692" t="str">
            <v>RS4</v>
          </cell>
          <cell r="D692" t="str">
            <v>USA+</v>
          </cell>
          <cell r="E692" t="str">
            <v>CS5</v>
          </cell>
          <cell r="F692">
            <v>155.22108016513556</v>
          </cell>
          <cell r="G692">
            <v>107.44554234724747</v>
          </cell>
          <cell r="H692">
            <v>118.91965579195991</v>
          </cell>
          <cell r="I692">
            <v>151.23917886727105</v>
          </cell>
          <cell r="J692">
            <v>223.89789326579162</v>
          </cell>
          <cell r="K692">
            <v>119.04814812668921</v>
          </cell>
          <cell r="L692">
            <v>199.86982667141396</v>
          </cell>
          <cell r="M692">
            <v>313.45705057210824</v>
          </cell>
          <cell r="N692">
            <v>137.61529049507192</v>
          </cell>
          <cell r="O692">
            <v>110.31066936509734</v>
          </cell>
          <cell r="P692">
            <v>98.296636067908508</v>
          </cell>
          <cell r="Q692">
            <v>129.969996578679</v>
          </cell>
        </row>
        <row r="693">
          <cell r="B693" t="str">
            <v>Australia, New Zealand</v>
          </cell>
          <cell r="C693" t="str">
            <v>RS4</v>
          </cell>
          <cell r="D693" t="str">
            <v>Austria</v>
          </cell>
          <cell r="E693" t="str">
            <v>CS1</v>
          </cell>
          <cell r="F693">
            <v>0</v>
          </cell>
          <cell r="G693">
            <v>1.5386075255081697</v>
          </cell>
          <cell r="H693">
            <v>0</v>
          </cell>
          <cell r="I693">
            <v>2.1999113873166869</v>
          </cell>
          <cell r="J693">
            <v>1.2815204326115541</v>
          </cell>
          <cell r="K693">
            <v>0</v>
          </cell>
          <cell r="L693">
            <v>3.8445612978346633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2.5630408652231087</v>
          </cell>
        </row>
        <row r="694">
          <cell r="B694" t="str">
            <v>Australia, New Zealand</v>
          </cell>
          <cell r="C694" t="str">
            <v>RS4</v>
          </cell>
          <cell r="D694" t="str">
            <v>Belgium</v>
          </cell>
          <cell r="E694" t="str">
            <v>CS2</v>
          </cell>
          <cell r="F694">
            <v>10.072536119919686</v>
          </cell>
          <cell r="G694">
            <v>16.155379017835781</v>
          </cell>
          <cell r="H694">
            <v>15.991242833281094</v>
          </cell>
          <cell r="I694">
            <v>13.199468323900122</v>
          </cell>
          <cell r="J694">
            <v>15.37824519133865</v>
          </cell>
          <cell r="K694">
            <v>10.252163460892437</v>
          </cell>
          <cell r="L694">
            <v>15.378245191338653</v>
          </cell>
          <cell r="M694">
            <v>25.630408652231083</v>
          </cell>
          <cell r="N694">
            <v>26.91192908484264</v>
          </cell>
          <cell r="O694">
            <v>25.630408652231086</v>
          </cell>
          <cell r="P694">
            <v>21.785847354396424</v>
          </cell>
          <cell r="Q694">
            <v>16.659765623950207</v>
          </cell>
        </row>
        <row r="695">
          <cell r="B695" t="str">
            <v>Australia, New Zealand</v>
          </cell>
          <cell r="C695" t="str">
            <v>RS4</v>
          </cell>
          <cell r="D695" t="str">
            <v>Czech</v>
          </cell>
          <cell r="E695" t="str">
            <v>CS1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20.504326921784866</v>
          </cell>
          <cell r="K695">
            <v>19.222806489173319</v>
          </cell>
          <cell r="L695">
            <v>140.96724758727098</v>
          </cell>
          <cell r="M695">
            <v>2.5630408652231083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Australia, New Zealand</v>
          </cell>
          <cell r="C696" t="str">
            <v>RS4</v>
          </cell>
          <cell r="D696" t="str">
            <v>Denmark</v>
          </cell>
          <cell r="E696" t="str">
            <v>CS3</v>
          </cell>
          <cell r="F696">
            <v>19.370261769076322</v>
          </cell>
          <cell r="G696">
            <v>28.464239221901135</v>
          </cell>
          <cell r="H696">
            <v>23.986864249921641</v>
          </cell>
          <cell r="I696">
            <v>21.26581007739464</v>
          </cell>
          <cell r="J696">
            <v>51.260817304462165</v>
          </cell>
          <cell r="K696">
            <v>32.038010815288864</v>
          </cell>
          <cell r="L696">
            <v>33.319531247900414</v>
          </cell>
          <cell r="M696">
            <v>34.601051680511965</v>
          </cell>
          <cell r="N696">
            <v>48.697776439239071</v>
          </cell>
          <cell r="O696">
            <v>53.823858169685288</v>
          </cell>
          <cell r="P696">
            <v>25.630408652231086</v>
          </cell>
          <cell r="Q696">
            <v>34.601051680511965</v>
          </cell>
        </row>
        <row r="697">
          <cell r="B697" t="str">
            <v>Australia, New Zealand</v>
          </cell>
          <cell r="C697" t="str">
            <v>RS4</v>
          </cell>
          <cell r="D697" t="str">
            <v>Finland</v>
          </cell>
          <cell r="E697" t="str">
            <v>CS3</v>
          </cell>
          <cell r="F697">
            <v>4.648862824578317</v>
          </cell>
          <cell r="G697">
            <v>2.3079112882622543</v>
          </cell>
          <cell r="H697">
            <v>1.9989053541601367</v>
          </cell>
          <cell r="I697">
            <v>2.9332151830889157</v>
          </cell>
          <cell r="J697">
            <v>3.8445612978346624</v>
          </cell>
          <cell r="K697">
            <v>5.1260817304462183</v>
          </cell>
          <cell r="L697">
            <v>8.9706430282808824</v>
          </cell>
          <cell r="M697">
            <v>2.5630408652231083</v>
          </cell>
          <cell r="N697">
            <v>2.5630408652231087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Australia, New Zealand</v>
          </cell>
          <cell r="C698" t="str">
            <v>RS4</v>
          </cell>
          <cell r="D698" t="str">
            <v>France</v>
          </cell>
          <cell r="E698" t="str">
            <v>CS2</v>
          </cell>
          <cell r="F698">
            <v>21.69469318136548</v>
          </cell>
          <cell r="G698">
            <v>20.771201594360289</v>
          </cell>
          <cell r="H698">
            <v>33.981391020722327</v>
          </cell>
          <cell r="I698">
            <v>13.199468323900122</v>
          </cell>
          <cell r="J698">
            <v>14.096724758727095</v>
          </cell>
          <cell r="K698">
            <v>26.911929084842647</v>
          </cell>
          <cell r="L698">
            <v>33.319531247900414</v>
          </cell>
          <cell r="M698">
            <v>16.659765623950204</v>
          </cell>
          <cell r="N698">
            <v>17.941286056561761</v>
          </cell>
          <cell r="O698">
            <v>30.756490382677306</v>
          </cell>
          <cell r="P698">
            <v>23.067367787007978</v>
          </cell>
          <cell r="Q698">
            <v>16.659765623950207</v>
          </cell>
        </row>
        <row r="699">
          <cell r="B699" t="str">
            <v>Australia, New Zealand</v>
          </cell>
          <cell r="C699" t="str">
            <v>RS4</v>
          </cell>
          <cell r="D699" t="str">
            <v>Germany+</v>
          </cell>
          <cell r="E699" t="str">
            <v>CS1</v>
          </cell>
          <cell r="F699">
            <v>39.515334008915694</v>
          </cell>
          <cell r="G699">
            <v>45.388922002491</v>
          </cell>
          <cell r="H699">
            <v>45.974823145683146</v>
          </cell>
          <cell r="I699">
            <v>35.93188599283922</v>
          </cell>
          <cell r="J699">
            <v>71.765144226247031</v>
          </cell>
          <cell r="K699">
            <v>49.979296871850622</v>
          </cell>
          <cell r="L699">
            <v>61.512980765354612</v>
          </cell>
          <cell r="M699">
            <v>64.076021630577699</v>
          </cell>
          <cell r="N699">
            <v>65.357542063189271</v>
          </cell>
          <cell r="O699">
            <v>57.668419467519954</v>
          </cell>
          <cell r="P699">
            <v>62.79450119796617</v>
          </cell>
          <cell r="Q699">
            <v>79.454266821916363</v>
          </cell>
        </row>
        <row r="700">
          <cell r="B700" t="str">
            <v>Australia, New Zealand</v>
          </cell>
          <cell r="C700" t="str">
            <v>RS4</v>
          </cell>
          <cell r="D700" t="str">
            <v>Global</v>
          </cell>
          <cell r="E700" t="str">
            <v>Global</v>
          </cell>
          <cell r="F700">
            <v>69.732942368674756</v>
          </cell>
          <cell r="G700">
            <v>91.547147767736078</v>
          </cell>
          <cell r="H700">
            <v>116.93596321836802</v>
          </cell>
          <cell r="I700">
            <v>87.996455492667479</v>
          </cell>
          <cell r="J700">
            <v>235.79975960052596</v>
          </cell>
          <cell r="K700">
            <v>181.97590143084076</v>
          </cell>
          <cell r="L700">
            <v>155.06397234599808</v>
          </cell>
          <cell r="M700">
            <v>193.50958532434467</v>
          </cell>
          <cell r="N700">
            <v>146.09332931771721</v>
          </cell>
          <cell r="O700">
            <v>235.79975960052602</v>
          </cell>
          <cell r="P700">
            <v>135.84116585682474</v>
          </cell>
          <cell r="Q700">
            <v>76.891225956693262</v>
          </cell>
        </row>
        <row r="701">
          <cell r="B701" t="str">
            <v>Australia, New Zealand</v>
          </cell>
          <cell r="C701" t="str">
            <v>RS4</v>
          </cell>
          <cell r="D701" t="str">
            <v>Greece</v>
          </cell>
          <cell r="E701" t="str">
            <v>CS1</v>
          </cell>
          <cell r="F701">
            <v>0.77481047076305287</v>
          </cell>
          <cell r="G701">
            <v>0</v>
          </cell>
          <cell r="H701">
            <v>2.9983580312402052</v>
          </cell>
          <cell r="I701">
            <v>0.73330379577222893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1.2815204326115543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Australia, New Zealand</v>
          </cell>
          <cell r="C702" t="str">
            <v>RS4</v>
          </cell>
          <cell r="D702" t="str">
            <v>Hungary</v>
          </cell>
          <cell r="E702" t="str">
            <v>CS1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Australia, New Zealand</v>
          </cell>
          <cell r="C703" t="str">
            <v>RS4</v>
          </cell>
          <cell r="D703" t="str">
            <v>Italy</v>
          </cell>
          <cell r="E703" t="str">
            <v>CS2</v>
          </cell>
          <cell r="F703">
            <v>27.893176947469904</v>
          </cell>
          <cell r="G703">
            <v>44.619618239736916</v>
          </cell>
          <cell r="H703">
            <v>49.972633854003419</v>
          </cell>
          <cell r="I703">
            <v>16.132683506989036</v>
          </cell>
          <cell r="J703">
            <v>33.319531247900407</v>
          </cell>
          <cell r="K703">
            <v>78.172746389304834</v>
          </cell>
          <cell r="L703">
            <v>47.416256006627513</v>
          </cell>
          <cell r="M703">
            <v>38.445612978346624</v>
          </cell>
          <cell r="N703">
            <v>71.765144226247045</v>
          </cell>
          <cell r="O703">
            <v>71.765144226247045</v>
          </cell>
          <cell r="P703">
            <v>74.328185091470147</v>
          </cell>
          <cell r="Q703">
            <v>39.727133410958182</v>
          </cell>
        </row>
        <row r="704">
          <cell r="B704" t="str">
            <v>Australia, New Zealand</v>
          </cell>
          <cell r="C704" t="str">
            <v>RS4</v>
          </cell>
          <cell r="D704" t="str">
            <v>Mexico</v>
          </cell>
          <cell r="E704" t="str">
            <v>CS5</v>
          </cell>
          <cell r="F704">
            <v>0</v>
          </cell>
          <cell r="G704">
            <v>0.76930376275408485</v>
          </cell>
          <cell r="H704">
            <v>0</v>
          </cell>
          <cell r="I704">
            <v>1.4666075915444579</v>
          </cell>
          <cell r="J704">
            <v>2.5630408652231083</v>
          </cell>
          <cell r="K704">
            <v>1.2815204326115546</v>
          </cell>
          <cell r="L704">
            <v>1.2815204326115546</v>
          </cell>
          <cell r="M704">
            <v>2.5630408652231083</v>
          </cell>
          <cell r="N704">
            <v>6.4076021630577715</v>
          </cell>
          <cell r="O704">
            <v>1.2815204326115543</v>
          </cell>
          <cell r="P704">
            <v>0</v>
          </cell>
          <cell r="Q704">
            <v>2.5630408652231087</v>
          </cell>
        </row>
        <row r="705">
          <cell r="B705" t="str">
            <v>Australia, New Zealand</v>
          </cell>
          <cell r="C705" t="str">
            <v>RS4</v>
          </cell>
          <cell r="D705" t="str">
            <v>Netherlands</v>
          </cell>
          <cell r="E705" t="str">
            <v>CS3</v>
          </cell>
          <cell r="F705">
            <v>20.145072239839372</v>
          </cell>
          <cell r="G705">
            <v>19.232594068852119</v>
          </cell>
          <cell r="H705">
            <v>21.987958895761505</v>
          </cell>
          <cell r="I705">
            <v>16.132683506989036</v>
          </cell>
          <cell r="J705">
            <v>29.474969950065745</v>
          </cell>
          <cell r="K705">
            <v>25.63040865223109</v>
          </cell>
          <cell r="L705">
            <v>37.164092545735073</v>
          </cell>
          <cell r="M705">
            <v>28.193449517454191</v>
          </cell>
          <cell r="N705">
            <v>25.630408652231086</v>
          </cell>
          <cell r="O705">
            <v>35.882572113123523</v>
          </cell>
          <cell r="P705">
            <v>35.882572113123523</v>
          </cell>
          <cell r="Q705">
            <v>25.630408652231086</v>
          </cell>
        </row>
        <row r="706">
          <cell r="B706" t="str">
            <v>Australia, New Zealand</v>
          </cell>
          <cell r="C706" t="str">
            <v>RS4</v>
          </cell>
          <cell r="D706" t="str">
            <v>Norway</v>
          </cell>
          <cell r="E706" t="str">
            <v>CS3</v>
          </cell>
          <cell r="F706">
            <v>1.5496209415261057</v>
          </cell>
          <cell r="G706">
            <v>1.5386075255081697</v>
          </cell>
          <cell r="H706">
            <v>1.9989053541601367</v>
          </cell>
          <cell r="I706">
            <v>2.9332151830889157</v>
          </cell>
          <cell r="J706">
            <v>0</v>
          </cell>
          <cell r="K706">
            <v>1.2815204326115546</v>
          </cell>
          <cell r="L706">
            <v>1.2815204326115546</v>
          </cell>
          <cell r="M706">
            <v>1.2815204326115541</v>
          </cell>
          <cell r="N706">
            <v>7.6891225956693265</v>
          </cell>
          <cell r="O706">
            <v>3.8445612978346633</v>
          </cell>
          <cell r="P706">
            <v>0</v>
          </cell>
          <cell r="Q706">
            <v>0</v>
          </cell>
        </row>
        <row r="707">
          <cell r="B707" t="str">
            <v>Australia, New Zealand</v>
          </cell>
          <cell r="C707" t="str">
            <v>RS4</v>
          </cell>
          <cell r="D707" t="str">
            <v>Oceania</v>
          </cell>
          <cell r="E707" t="str">
            <v>CS4</v>
          </cell>
          <cell r="F707">
            <v>726.77222157574352</v>
          </cell>
          <cell r="G707">
            <v>1053.176851210342</v>
          </cell>
          <cell r="H707">
            <v>1193.3464964336017</v>
          </cell>
          <cell r="I707">
            <v>1079.423187376721</v>
          </cell>
          <cell r="J707">
            <v>1362.2562198660821</v>
          </cell>
          <cell r="K707">
            <v>1609.5896633601126</v>
          </cell>
          <cell r="L707">
            <v>1496.8158652902957</v>
          </cell>
          <cell r="M707">
            <v>1396.8572715465939</v>
          </cell>
          <cell r="N707">
            <v>909.87950715420357</v>
          </cell>
          <cell r="O707">
            <v>949.6066405651618</v>
          </cell>
          <cell r="P707">
            <v>885.53061893458403</v>
          </cell>
          <cell r="Q707">
            <v>479.28864179672132</v>
          </cell>
        </row>
        <row r="708">
          <cell r="B708" t="str">
            <v>Australia, New Zealand</v>
          </cell>
          <cell r="C708" t="str">
            <v>RS4</v>
          </cell>
          <cell r="D708" t="str">
            <v>Poland</v>
          </cell>
          <cell r="E708" t="str">
            <v>CS1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Australia, New Zealand</v>
          </cell>
          <cell r="C709" t="str">
            <v>RS4</v>
          </cell>
          <cell r="D709" t="str">
            <v>RoW</v>
          </cell>
          <cell r="E709" t="str">
            <v>CS4</v>
          </cell>
          <cell r="F709">
            <v>23.244314122891588</v>
          </cell>
          <cell r="G709">
            <v>14.61677149232761</v>
          </cell>
          <cell r="H709">
            <v>21.987958895761505</v>
          </cell>
          <cell r="I709">
            <v>22.7324176689391</v>
          </cell>
          <cell r="J709">
            <v>30.756490382677299</v>
          </cell>
          <cell r="K709">
            <v>23.067367787007981</v>
          </cell>
          <cell r="L709">
            <v>10.252163460892437</v>
          </cell>
          <cell r="M709">
            <v>14.096724758727095</v>
          </cell>
          <cell r="N709">
            <v>17.941286056561761</v>
          </cell>
          <cell r="O709">
            <v>12.815204326115543</v>
          </cell>
          <cell r="P709">
            <v>16.659765623950207</v>
          </cell>
          <cell r="Q709">
            <v>16.659765623950207</v>
          </cell>
        </row>
        <row r="710">
          <cell r="B710" t="str">
            <v>Australia, New Zealand</v>
          </cell>
          <cell r="C710" t="str">
            <v>RS4</v>
          </cell>
          <cell r="D710" t="str">
            <v>Slovakia</v>
          </cell>
          <cell r="E710" t="str">
            <v>CS1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2.5630408652231083</v>
          </cell>
          <cell r="K710">
            <v>1.2815204326115546</v>
          </cell>
          <cell r="L710">
            <v>1.2815204326115546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Australia, New Zealand</v>
          </cell>
          <cell r="C711" t="str">
            <v>RS4</v>
          </cell>
          <cell r="D711" t="str">
            <v>Spain</v>
          </cell>
          <cell r="E711" t="str">
            <v>CS2</v>
          </cell>
          <cell r="F711">
            <v>4.648862824578317</v>
          </cell>
          <cell r="G711">
            <v>6.1544301020326788</v>
          </cell>
          <cell r="H711">
            <v>6.9961687395604795</v>
          </cell>
          <cell r="I711">
            <v>4.3998227746333738</v>
          </cell>
          <cell r="J711">
            <v>2.5630408652231083</v>
          </cell>
          <cell r="K711">
            <v>7.6891225956693274</v>
          </cell>
          <cell r="L711">
            <v>19.222806489173315</v>
          </cell>
          <cell r="M711">
            <v>41.008653843569732</v>
          </cell>
          <cell r="N711">
            <v>6.4076021630577715</v>
          </cell>
          <cell r="O711">
            <v>20.50432692178487</v>
          </cell>
          <cell r="P711">
            <v>11.533683893503989</v>
          </cell>
          <cell r="Q711">
            <v>5.1260817304462174</v>
          </cell>
        </row>
        <row r="712">
          <cell r="B712" t="str">
            <v>Australia, New Zealand</v>
          </cell>
          <cell r="C712" t="str">
            <v>RS4</v>
          </cell>
          <cell r="D712" t="str">
            <v>Sweden</v>
          </cell>
          <cell r="E712" t="str">
            <v>CS3</v>
          </cell>
          <cell r="F712">
            <v>4.648862824578317</v>
          </cell>
          <cell r="G712">
            <v>4.6158225765245087</v>
          </cell>
          <cell r="H712">
            <v>6.9961687395604795</v>
          </cell>
          <cell r="I712">
            <v>2.9332151830889157</v>
          </cell>
          <cell r="J712">
            <v>6.4076021630577706</v>
          </cell>
          <cell r="K712">
            <v>7.6891225956693274</v>
          </cell>
          <cell r="L712">
            <v>7.6891225956693265</v>
          </cell>
          <cell r="M712">
            <v>15.37824519133865</v>
          </cell>
          <cell r="N712">
            <v>12.815204326115543</v>
          </cell>
          <cell r="O712">
            <v>7.6891225956693265</v>
          </cell>
          <cell r="P712">
            <v>3.8445612978346633</v>
          </cell>
          <cell r="Q712">
            <v>3.8445612978346628</v>
          </cell>
        </row>
        <row r="713">
          <cell r="B713" t="str">
            <v>Australia, New Zealand</v>
          </cell>
          <cell r="C713" t="str">
            <v>RS4</v>
          </cell>
          <cell r="D713" t="str">
            <v>Switzerland</v>
          </cell>
          <cell r="E713" t="str">
            <v>CS1</v>
          </cell>
          <cell r="F713">
            <v>2.3244314122891585</v>
          </cell>
          <cell r="G713">
            <v>6.1544301020326788</v>
          </cell>
          <cell r="H713">
            <v>1.9989053541601367</v>
          </cell>
          <cell r="I713">
            <v>0</v>
          </cell>
          <cell r="J713">
            <v>1.2815204326115541</v>
          </cell>
          <cell r="K713">
            <v>0</v>
          </cell>
          <cell r="L713">
            <v>0</v>
          </cell>
          <cell r="M713">
            <v>1.2815204326115541</v>
          </cell>
          <cell r="N713">
            <v>7.6891225956693265</v>
          </cell>
          <cell r="O713">
            <v>6.4076021630577715</v>
          </cell>
          <cell r="P713">
            <v>2.5630408652231087</v>
          </cell>
          <cell r="Q713">
            <v>2.5630408652231087</v>
          </cell>
        </row>
        <row r="714">
          <cell r="B714" t="str">
            <v>Australia, New Zealand</v>
          </cell>
          <cell r="C714" t="str">
            <v>RS4</v>
          </cell>
          <cell r="D714" t="str">
            <v>UK</v>
          </cell>
          <cell r="E714" t="str">
            <v>CS4</v>
          </cell>
          <cell r="F714">
            <v>81.355099430120546</v>
          </cell>
          <cell r="G714">
            <v>103.08670420904734</v>
          </cell>
          <cell r="H714">
            <v>123.93213195792849</v>
          </cell>
          <cell r="I714">
            <v>98.996012429250911</v>
          </cell>
          <cell r="J714">
            <v>144.81180888510562</v>
          </cell>
          <cell r="K714">
            <v>125.58900239593235</v>
          </cell>
          <cell r="L714">
            <v>171.7237379699483</v>
          </cell>
          <cell r="M714">
            <v>147.37484975032871</v>
          </cell>
          <cell r="N714">
            <v>148.65637018294032</v>
          </cell>
          <cell r="O714">
            <v>142.24876801988253</v>
          </cell>
          <cell r="P714">
            <v>152.50093148077497</v>
          </cell>
          <cell r="Q714">
            <v>114.05531850242834</v>
          </cell>
        </row>
        <row r="715">
          <cell r="B715" t="str">
            <v>Australia, New Zealand</v>
          </cell>
          <cell r="C715" t="str">
            <v>RS4</v>
          </cell>
          <cell r="D715" t="str">
            <v>USA+</v>
          </cell>
          <cell r="E715" t="str">
            <v>CS5</v>
          </cell>
          <cell r="F715">
            <v>25.568745535180742</v>
          </cell>
          <cell r="G715">
            <v>9.2316451530490173</v>
          </cell>
          <cell r="H715">
            <v>14.991790156201025</v>
          </cell>
          <cell r="I715">
            <v>8.0663417534945179</v>
          </cell>
          <cell r="J715">
            <v>15.37824519133865</v>
          </cell>
          <cell r="K715">
            <v>8.9706430282808824</v>
          </cell>
          <cell r="L715">
            <v>33.319531247900414</v>
          </cell>
          <cell r="M715">
            <v>28.193449517454191</v>
          </cell>
          <cell r="N715">
            <v>12.815204326115543</v>
          </cell>
          <cell r="O715">
            <v>20.50432692178487</v>
          </cell>
          <cell r="P715">
            <v>20.50432692178487</v>
          </cell>
          <cell r="Q715">
            <v>20.50432692178487</v>
          </cell>
        </row>
        <row r="716">
          <cell r="B716" t="str">
            <v>Austria</v>
          </cell>
          <cell r="C716" t="str">
            <v>RS1</v>
          </cell>
          <cell r="D716" t="str">
            <v>Austria</v>
          </cell>
          <cell r="E716" t="str">
            <v>CS1</v>
          </cell>
          <cell r="F716">
            <v>394.95365826302407</v>
          </cell>
          <cell r="G716">
            <v>827.54798502085987</v>
          </cell>
          <cell r="H716">
            <v>747.25193265705479</v>
          </cell>
          <cell r="I716">
            <v>608.75990791654465</v>
          </cell>
          <cell r="J716">
            <v>1223.4663646725878</v>
          </cell>
          <cell r="K716">
            <v>542.81748307448606</v>
          </cell>
          <cell r="L716">
            <v>555.57964960445054</v>
          </cell>
          <cell r="M716">
            <v>425.40555099881362</v>
          </cell>
          <cell r="N716">
            <v>621.94291556026542</v>
          </cell>
          <cell r="O716">
            <v>576.84992715439125</v>
          </cell>
          <cell r="P716">
            <v>529.20450544252412</v>
          </cell>
          <cell r="Q716">
            <v>479.85746152666167</v>
          </cell>
        </row>
        <row r="717">
          <cell r="B717" t="str">
            <v>Austria</v>
          </cell>
          <cell r="C717" t="str">
            <v>RS1</v>
          </cell>
          <cell r="D717" t="str">
            <v>Belgium</v>
          </cell>
          <cell r="E717" t="str">
            <v>CS2</v>
          </cell>
          <cell r="F717">
            <v>33.242592479052121</v>
          </cell>
          <cell r="G717">
            <v>48.7836432756134</v>
          </cell>
          <cell r="H717">
            <v>52.776762059859252</v>
          </cell>
          <cell r="I717">
            <v>56.576199620496716</v>
          </cell>
          <cell r="J717">
            <v>82.528676893769827</v>
          </cell>
          <cell r="K717">
            <v>34.883255181902719</v>
          </cell>
          <cell r="L717">
            <v>47.645421711867115</v>
          </cell>
          <cell r="M717">
            <v>44.242177303876616</v>
          </cell>
          <cell r="N717">
            <v>70.617321465803045</v>
          </cell>
          <cell r="O717">
            <v>78.274621383781707</v>
          </cell>
          <cell r="P717">
            <v>91.03678791374611</v>
          </cell>
          <cell r="Q717">
            <v>59.556777139833905</v>
          </cell>
        </row>
        <row r="718">
          <cell r="B718" t="str">
            <v>Austria</v>
          </cell>
          <cell r="C718" t="str">
            <v>RS1</v>
          </cell>
          <cell r="D718" t="str">
            <v>Czech</v>
          </cell>
          <cell r="E718" t="str">
            <v>CS1</v>
          </cell>
          <cell r="F718">
            <v>10.289373862563753</v>
          </cell>
          <cell r="G718">
            <v>7.9827779905549185</v>
          </cell>
          <cell r="H718">
            <v>11.72816934663539</v>
          </cell>
          <cell r="I718">
            <v>8.2978426110061854</v>
          </cell>
          <cell r="J718">
            <v>8.5081110199762708</v>
          </cell>
          <cell r="K718">
            <v>8.5081110199762726</v>
          </cell>
          <cell r="L718">
            <v>9.3589221219738974</v>
          </cell>
          <cell r="M718">
            <v>6.8064888159810177</v>
          </cell>
          <cell r="N718">
            <v>9.3589221219738992</v>
          </cell>
          <cell r="O718">
            <v>6.8064888159810186</v>
          </cell>
          <cell r="P718">
            <v>4.2540555099881363</v>
          </cell>
          <cell r="Q718">
            <v>6.8064888159810168</v>
          </cell>
        </row>
        <row r="719">
          <cell r="B719" t="str">
            <v>Austria</v>
          </cell>
          <cell r="C719" t="str">
            <v>RS1</v>
          </cell>
          <cell r="D719" t="str">
            <v>Denmark</v>
          </cell>
          <cell r="E719" t="str">
            <v>CS3</v>
          </cell>
          <cell r="F719">
            <v>60.944752878262229</v>
          </cell>
          <cell r="G719">
            <v>70.071051250426507</v>
          </cell>
          <cell r="H719">
            <v>57.803120351274416</v>
          </cell>
          <cell r="I719">
            <v>49.787055666037112</v>
          </cell>
          <cell r="J719">
            <v>59.556777139833898</v>
          </cell>
          <cell r="K719">
            <v>67.214077057812545</v>
          </cell>
          <cell r="L719">
            <v>71.46813256780068</v>
          </cell>
          <cell r="M719">
            <v>69.766510363805423</v>
          </cell>
          <cell r="N719">
            <v>62.109210445826783</v>
          </cell>
          <cell r="O719">
            <v>67.21407705781256</v>
          </cell>
          <cell r="P719">
            <v>45.943799507871873</v>
          </cell>
          <cell r="Q719">
            <v>86.782732403757961</v>
          </cell>
        </row>
        <row r="720">
          <cell r="B720" t="str">
            <v>Austria</v>
          </cell>
          <cell r="C720" t="str">
            <v>RS1</v>
          </cell>
          <cell r="D720" t="str">
            <v>Finland</v>
          </cell>
          <cell r="E720" t="str">
            <v>CS3</v>
          </cell>
          <cell r="F720">
            <v>20.578747725127506</v>
          </cell>
          <cell r="G720">
            <v>3.5479013291355193</v>
          </cell>
          <cell r="H720">
            <v>8.3772638190252788</v>
          </cell>
          <cell r="I720">
            <v>9.0521919392794743</v>
          </cell>
          <cell r="J720">
            <v>6.8064888159810168</v>
          </cell>
          <cell r="K720">
            <v>8.5081110199762726</v>
          </cell>
          <cell r="L720">
            <v>5.9556777139833894</v>
          </cell>
          <cell r="M720">
            <v>22.121088651938308</v>
          </cell>
          <cell r="N720">
            <v>13.612977631962034</v>
          </cell>
          <cell r="O720">
            <v>10.209733223971526</v>
          </cell>
          <cell r="P720">
            <v>6.8064888159810186</v>
          </cell>
          <cell r="Q720">
            <v>4.2540555099881354</v>
          </cell>
        </row>
        <row r="721">
          <cell r="B721" t="str">
            <v>Austria</v>
          </cell>
          <cell r="C721" t="str">
            <v>RS1</v>
          </cell>
          <cell r="D721" t="str">
            <v>France</v>
          </cell>
          <cell r="E721" t="str">
            <v>CS2</v>
          </cell>
          <cell r="F721">
            <v>41.948985747375296</v>
          </cell>
          <cell r="G721">
            <v>87.8105578961041</v>
          </cell>
          <cell r="H721">
            <v>62.829478642689587</v>
          </cell>
          <cell r="I721">
            <v>56.576199620496716</v>
          </cell>
          <cell r="J721">
            <v>53.601099425850506</v>
          </cell>
          <cell r="K721">
            <v>57.004343833841027</v>
          </cell>
          <cell r="L721">
            <v>57.855154935838641</v>
          </cell>
          <cell r="M721">
            <v>45.943799507871873</v>
          </cell>
          <cell r="N721">
            <v>57.00434383384102</v>
          </cell>
          <cell r="O721">
            <v>62.960021547824418</v>
          </cell>
          <cell r="P721">
            <v>57.855154935838648</v>
          </cell>
          <cell r="Q721">
            <v>45.09298840587423</v>
          </cell>
        </row>
        <row r="722">
          <cell r="B722" t="str">
            <v>Austria</v>
          </cell>
          <cell r="C722" t="str">
            <v>RS1</v>
          </cell>
          <cell r="D722" t="str">
            <v>Germany+</v>
          </cell>
          <cell r="E722" t="str">
            <v>CS1</v>
          </cell>
          <cell r="F722">
            <v>583.32834897765281</v>
          </cell>
          <cell r="G722">
            <v>789.40804573265314</v>
          </cell>
          <cell r="H722">
            <v>618.24206984406555</v>
          </cell>
          <cell r="I722">
            <v>580.09463344215965</v>
          </cell>
          <cell r="J722">
            <v>623.64453776426069</v>
          </cell>
          <cell r="K722">
            <v>707.87483686202586</v>
          </cell>
          <cell r="L722">
            <v>733.39916992195458</v>
          </cell>
          <cell r="M722">
            <v>561.53532731843393</v>
          </cell>
          <cell r="N722">
            <v>693.41104812806611</v>
          </cell>
          <cell r="O722">
            <v>703.62078135203774</v>
          </cell>
          <cell r="P722">
            <v>537.71261646250036</v>
          </cell>
          <cell r="Q722">
            <v>512.18828340257153</v>
          </cell>
        </row>
        <row r="723">
          <cell r="B723" t="str">
            <v>Austria</v>
          </cell>
          <cell r="C723" t="str">
            <v>RS1</v>
          </cell>
          <cell r="D723" t="str">
            <v>Global</v>
          </cell>
          <cell r="E723" t="str">
            <v>Global</v>
          </cell>
          <cell r="F723">
            <v>600.74113551429912</v>
          </cell>
          <cell r="G723">
            <v>421.31328283484288</v>
          </cell>
          <cell r="H723">
            <v>395.40685225799314</v>
          </cell>
          <cell r="I723">
            <v>410.36603458066952</v>
          </cell>
          <cell r="J723">
            <v>416.04662887683963</v>
          </cell>
          <cell r="K723">
            <v>326.71146316708882</v>
          </cell>
          <cell r="L723">
            <v>339.47362969705318</v>
          </cell>
          <cell r="M723">
            <v>332.66714088107227</v>
          </cell>
          <cell r="N723">
            <v>300.33631900516235</v>
          </cell>
          <cell r="O723">
            <v>337.77200749305803</v>
          </cell>
          <cell r="P723">
            <v>293.52983018918138</v>
          </cell>
          <cell r="Q723">
            <v>320.75578545310537</v>
          </cell>
        </row>
        <row r="724">
          <cell r="B724" t="str">
            <v>Austria</v>
          </cell>
          <cell r="C724" t="str">
            <v>RS1</v>
          </cell>
          <cell r="D724" t="str">
            <v>Greece</v>
          </cell>
          <cell r="E724" t="str">
            <v>CS1</v>
          </cell>
          <cell r="F724">
            <v>0</v>
          </cell>
          <cell r="G724">
            <v>0</v>
          </cell>
          <cell r="H724">
            <v>0</v>
          </cell>
          <cell r="I724">
            <v>3.7717466413664478</v>
          </cell>
          <cell r="J724">
            <v>0</v>
          </cell>
          <cell r="K724">
            <v>2.5524333059928814</v>
          </cell>
          <cell r="L724">
            <v>2.552433305992881</v>
          </cell>
          <cell r="M724">
            <v>0</v>
          </cell>
          <cell r="N724">
            <v>1.7016222039952542</v>
          </cell>
          <cell r="O724">
            <v>0</v>
          </cell>
          <cell r="P724">
            <v>4.2540555099881363</v>
          </cell>
          <cell r="Q724">
            <v>1.7016222039952542</v>
          </cell>
        </row>
        <row r="725">
          <cell r="B725" t="str">
            <v>Austria</v>
          </cell>
          <cell r="C725" t="str">
            <v>RS1</v>
          </cell>
          <cell r="D725" t="str">
            <v>Hungary</v>
          </cell>
          <cell r="E725" t="str">
            <v>CS1</v>
          </cell>
          <cell r="F725">
            <v>3.1659611884811549</v>
          </cell>
          <cell r="G725">
            <v>14.191605316542077</v>
          </cell>
          <cell r="H725">
            <v>1.6754527638050556</v>
          </cell>
          <cell r="I725">
            <v>0</v>
          </cell>
          <cell r="J725">
            <v>2.5524333059928814</v>
          </cell>
          <cell r="K725">
            <v>4.2540555099881363</v>
          </cell>
          <cell r="L725">
            <v>0</v>
          </cell>
          <cell r="M725">
            <v>2.5524333059928819</v>
          </cell>
          <cell r="N725">
            <v>7.6572999179786434</v>
          </cell>
          <cell r="O725">
            <v>3.4032444079905093</v>
          </cell>
          <cell r="P725">
            <v>2.5524333059928814</v>
          </cell>
          <cell r="Q725">
            <v>0</v>
          </cell>
        </row>
        <row r="726">
          <cell r="B726" t="str">
            <v>Austria</v>
          </cell>
          <cell r="C726" t="str">
            <v>RS1</v>
          </cell>
          <cell r="D726" t="str">
            <v>Italy</v>
          </cell>
          <cell r="E726" t="str">
            <v>CS2</v>
          </cell>
          <cell r="F726">
            <v>70.442636443705695</v>
          </cell>
          <cell r="G726">
            <v>140.14210250085301</v>
          </cell>
          <cell r="H726">
            <v>111.41760879303619</v>
          </cell>
          <cell r="I726">
            <v>69.400138201142653</v>
          </cell>
          <cell r="J726">
            <v>50.19785501786</v>
          </cell>
          <cell r="K726">
            <v>77.423810281784071</v>
          </cell>
          <cell r="L726">
            <v>59.556777139833898</v>
          </cell>
          <cell r="M726">
            <v>102.94814334171289</v>
          </cell>
          <cell r="N726">
            <v>193.984931255459</v>
          </cell>
          <cell r="O726">
            <v>114.85949876967967</v>
          </cell>
          <cell r="P726">
            <v>96.992465627729501</v>
          </cell>
          <cell r="Q726">
            <v>83.379487995767462</v>
          </cell>
        </row>
        <row r="727">
          <cell r="B727" t="str">
            <v>Austria</v>
          </cell>
          <cell r="C727" t="str">
            <v>RS1</v>
          </cell>
          <cell r="D727" t="str">
            <v>Mexico</v>
          </cell>
          <cell r="E727" t="str">
            <v>CS5</v>
          </cell>
          <cell r="F727">
            <v>1.5829805942405775</v>
          </cell>
          <cell r="G727">
            <v>3.5479013291355193</v>
          </cell>
          <cell r="H727">
            <v>0.83772638190252779</v>
          </cell>
          <cell r="I727">
            <v>0</v>
          </cell>
          <cell r="J727">
            <v>1.7016222039952542</v>
          </cell>
          <cell r="K727">
            <v>0</v>
          </cell>
          <cell r="L727">
            <v>0</v>
          </cell>
          <cell r="M727">
            <v>0</v>
          </cell>
          <cell r="N727">
            <v>1.7016222039952542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Austria</v>
          </cell>
          <cell r="C728" t="str">
            <v>RS1</v>
          </cell>
          <cell r="D728" t="str">
            <v>Netherlands</v>
          </cell>
          <cell r="E728" t="str">
            <v>CS3</v>
          </cell>
          <cell r="F728">
            <v>133.76186021332879</v>
          </cell>
          <cell r="G728">
            <v>162.31648580795002</v>
          </cell>
          <cell r="H728">
            <v>133.19849472250192</v>
          </cell>
          <cell r="I728">
            <v>143.326372371925</v>
          </cell>
          <cell r="J728">
            <v>148.04113174758712</v>
          </cell>
          <cell r="K728">
            <v>122.51679868765831</v>
          </cell>
          <cell r="L728">
            <v>152.29518725757526</v>
          </cell>
          <cell r="M728">
            <v>108.05300995369866</v>
          </cell>
          <cell r="N728">
            <v>156.54924276756338</v>
          </cell>
          <cell r="O728">
            <v>170.16222039952547</v>
          </cell>
          <cell r="P728">
            <v>228.01737533536411</v>
          </cell>
          <cell r="Q728">
            <v>132.72653191162982</v>
          </cell>
        </row>
        <row r="729">
          <cell r="B729" t="str">
            <v>Austria</v>
          </cell>
          <cell r="C729" t="str">
            <v>RS1</v>
          </cell>
          <cell r="D729" t="str">
            <v>Norway</v>
          </cell>
          <cell r="E729" t="str">
            <v>CS3</v>
          </cell>
          <cell r="F729">
            <v>3.1659611884811549</v>
          </cell>
          <cell r="G729">
            <v>5.3218519937032784</v>
          </cell>
          <cell r="H729">
            <v>1.6754527638050556</v>
          </cell>
          <cell r="I729">
            <v>4.5260959696397371</v>
          </cell>
          <cell r="J729">
            <v>1.7016222039952542</v>
          </cell>
          <cell r="K729">
            <v>5.1048666119857629</v>
          </cell>
          <cell r="L729">
            <v>7.6572999179786443</v>
          </cell>
          <cell r="M729">
            <v>3.4032444079905089</v>
          </cell>
          <cell r="N729">
            <v>1.7016222039952542</v>
          </cell>
          <cell r="O729">
            <v>2.5524333059928814</v>
          </cell>
          <cell r="P729">
            <v>1.7016222039952547</v>
          </cell>
          <cell r="Q729">
            <v>0</v>
          </cell>
        </row>
        <row r="730">
          <cell r="B730" t="str">
            <v>Austria</v>
          </cell>
          <cell r="C730" t="str">
            <v>RS1</v>
          </cell>
          <cell r="D730" t="str">
            <v>Oceania</v>
          </cell>
          <cell r="E730" t="str">
            <v>CS4</v>
          </cell>
          <cell r="F730">
            <v>1.5829805942405775</v>
          </cell>
          <cell r="G730">
            <v>3.5479013291355193</v>
          </cell>
          <cell r="H730">
            <v>4.1886319095126394</v>
          </cell>
          <cell r="I730">
            <v>3.0173973130931584</v>
          </cell>
          <cell r="J730">
            <v>0</v>
          </cell>
          <cell r="K730">
            <v>0</v>
          </cell>
          <cell r="L730">
            <v>0.850811101997627</v>
          </cell>
          <cell r="M730">
            <v>0.85081110199762722</v>
          </cell>
          <cell r="N730">
            <v>1.7016222039952542</v>
          </cell>
          <cell r="O730">
            <v>1.7016222039952547</v>
          </cell>
          <cell r="P730">
            <v>1.7016222039952547</v>
          </cell>
          <cell r="Q730">
            <v>1.7016222039952542</v>
          </cell>
        </row>
        <row r="731">
          <cell r="B731" t="str">
            <v>Austria</v>
          </cell>
          <cell r="C731" t="str">
            <v>RS1</v>
          </cell>
          <cell r="D731" t="str">
            <v>Poland</v>
          </cell>
          <cell r="E731" t="str">
            <v>CS1</v>
          </cell>
          <cell r="F731">
            <v>5.540432079842021</v>
          </cell>
          <cell r="G731">
            <v>5.3218519937032784</v>
          </cell>
          <cell r="H731">
            <v>1.6754527638050556</v>
          </cell>
          <cell r="I731">
            <v>0.7543493282732896</v>
          </cell>
          <cell r="J731">
            <v>2.5524333059928814</v>
          </cell>
          <cell r="K731">
            <v>1.7016222039952544</v>
          </cell>
          <cell r="L731">
            <v>0</v>
          </cell>
          <cell r="M731">
            <v>5.1048666119857637</v>
          </cell>
          <cell r="N731">
            <v>1.7016222039952542</v>
          </cell>
          <cell r="O731">
            <v>2.5524333059928814</v>
          </cell>
          <cell r="P731">
            <v>5.9556777139833903</v>
          </cell>
          <cell r="Q731">
            <v>1.7016222039952542</v>
          </cell>
        </row>
        <row r="732">
          <cell r="B732" t="str">
            <v>Austria</v>
          </cell>
          <cell r="C732" t="str">
            <v>RS1</v>
          </cell>
          <cell r="D732" t="str">
            <v>RoW</v>
          </cell>
          <cell r="E732" t="str">
            <v>CS4</v>
          </cell>
          <cell r="F732">
            <v>3.9574514856014433</v>
          </cell>
          <cell r="G732">
            <v>2.6609259968516392</v>
          </cell>
          <cell r="H732">
            <v>4.1886319095126394</v>
          </cell>
          <cell r="I732">
            <v>1.5086986565465792</v>
          </cell>
          <cell r="J732">
            <v>5.1048666119857629</v>
          </cell>
          <cell r="K732">
            <v>0.85081110199762722</v>
          </cell>
          <cell r="L732">
            <v>1.701622203995254</v>
          </cell>
          <cell r="M732">
            <v>1.7016222039952544</v>
          </cell>
          <cell r="N732">
            <v>8.5081110199762708</v>
          </cell>
          <cell r="O732">
            <v>3.4032444079905093</v>
          </cell>
          <cell r="P732">
            <v>2.5524333059928814</v>
          </cell>
          <cell r="Q732">
            <v>3.4032444079905084</v>
          </cell>
        </row>
        <row r="733">
          <cell r="B733" t="str">
            <v>Austria</v>
          </cell>
          <cell r="C733" t="str">
            <v>RS1</v>
          </cell>
          <cell r="D733" t="str">
            <v>Slovakia</v>
          </cell>
          <cell r="E733" t="str">
            <v>CS1</v>
          </cell>
          <cell r="F733">
            <v>3.9574514856014433</v>
          </cell>
          <cell r="G733">
            <v>4.4348766614193993</v>
          </cell>
          <cell r="H733">
            <v>13.403622110440445</v>
          </cell>
          <cell r="I733">
            <v>4.5260959696397371</v>
          </cell>
          <cell r="J733">
            <v>5.9556777139833903</v>
          </cell>
          <cell r="K733">
            <v>3.4032444079905089</v>
          </cell>
          <cell r="L733">
            <v>5.9556777139833894</v>
          </cell>
          <cell r="M733">
            <v>7.6572999179786443</v>
          </cell>
          <cell r="N733">
            <v>10.209733223971526</v>
          </cell>
          <cell r="O733">
            <v>122.51679868765834</v>
          </cell>
          <cell r="P733">
            <v>8.5081110199762726</v>
          </cell>
          <cell r="Q733">
            <v>3.4032444079905084</v>
          </cell>
        </row>
        <row r="734">
          <cell r="B734" t="str">
            <v>Austria</v>
          </cell>
          <cell r="C734" t="str">
            <v>RS1</v>
          </cell>
          <cell r="D734" t="str">
            <v>Spain</v>
          </cell>
          <cell r="E734" t="str">
            <v>CS2</v>
          </cell>
          <cell r="F734">
            <v>10.289373862563753</v>
          </cell>
          <cell r="G734">
            <v>43.461791281910116</v>
          </cell>
          <cell r="H734">
            <v>15.079074874245501</v>
          </cell>
          <cell r="I734">
            <v>12.069589252372634</v>
          </cell>
          <cell r="J734">
            <v>0</v>
          </cell>
          <cell r="K734">
            <v>10.209733223971526</v>
          </cell>
          <cell r="L734">
            <v>22.121088651938305</v>
          </cell>
          <cell r="M734">
            <v>23.822710855933565</v>
          </cell>
          <cell r="N734">
            <v>18.717844243947798</v>
          </cell>
          <cell r="O734">
            <v>21.270277549940683</v>
          </cell>
          <cell r="P734">
            <v>8.5081110199762726</v>
          </cell>
          <cell r="Q734">
            <v>8.5081110199762708</v>
          </cell>
        </row>
        <row r="735">
          <cell r="B735" t="str">
            <v>Austria</v>
          </cell>
          <cell r="C735" t="str">
            <v>RS1</v>
          </cell>
          <cell r="D735" t="str">
            <v>Sweden</v>
          </cell>
          <cell r="E735" t="str">
            <v>CS3</v>
          </cell>
          <cell r="F735">
            <v>8.7063932683231755</v>
          </cell>
          <cell r="G735">
            <v>7.0958026582710385</v>
          </cell>
          <cell r="H735">
            <v>13.403622110440445</v>
          </cell>
          <cell r="I735">
            <v>7.5434932827328955</v>
          </cell>
          <cell r="J735">
            <v>5.9556777139833903</v>
          </cell>
          <cell r="K735">
            <v>0.85081110199762722</v>
          </cell>
          <cell r="L735">
            <v>8.5081110199762708</v>
          </cell>
          <cell r="M735">
            <v>5.9556777139833912</v>
          </cell>
          <cell r="N735">
            <v>10.209733223971526</v>
          </cell>
          <cell r="O735">
            <v>15.314599835957292</v>
          </cell>
          <cell r="P735">
            <v>9.3589221219739009</v>
          </cell>
          <cell r="Q735">
            <v>7.6572999179786443</v>
          </cell>
        </row>
        <row r="736">
          <cell r="B736" t="str">
            <v>Austria</v>
          </cell>
          <cell r="C736" t="str">
            <v>RS1</v>
          </cell>
          <cell r="D736" t="str">
            <v>Switzerland</v>
          </cell>
          <cell r="E736" t="str">
            <v>CS1</v>
          </cell>
          <cell r="F736">
            <v>30.868121587691256</v>
          </cell>
          <cell r="G736">
            <v>56.766421266168308</v>
          </cell>
          <cell r="H736">
            <v>36.859960803711225</v>
          </cell>
          <cell r="I736">
            <v>33.191370444024741</v>
          </cell>
          <cell r="J736">
            <v>31.480010773912202</v>
          </cell>
          <cell r="K736">
            <v>34.03244407990509</v>
          </cell>
          <cell r="L736">
            <v>37.43568848789559</v>
          </cell>
          <cell r="M736">
            <v>39.137310691890846</v>
          </cell>
          <cell r="N736">
            <v>30.629199671914574</v>
          </cell>
          <cell r="O736">
            <v>44.242177303876616</v>
          </cell>
          <cell r="P736">
            <v>46.794610609869501</v>
          </cell>
          <cell r="Q736">
            <v>42.54055509988136</v>
          </cell>
        </row>
        <row r="737">
          <cell r="B737" t="str">
            <v>Austria</v>
          </cell>
          <cell r="C737" t="str">
            <v>RS1</v>
          </cell>
          <cell r="D737" t="str">
            <v>UK</v>
          </cell>
          <cell r="E737" t="str">
            <v>CS4</v>
          </cell>
          <cell r="F737">
            <v>29.285140993450682</v>
          </cell>
          <cell r="G737">
            <v>69.184075918142639</v>
          </cell>
          <cell r="H737">
            <v>46.91267738654156</v>
          </cell>
          <cell r="I737">
            <v>44.506610368124086</v>
          </cell>
          <cell r="J737">
            <v>54.451910527848135</v>
          </cell>
          <cell r="K737">
            <v>55.30272162984577</v>
          </cell>
          <cell r="L737">
            <v>79.125432485779328</v>
          </cell>
          <cell r="M737">
            <v>63.810832649822039</v>
          </cell>
          <cell r="N737">
            <v>76.572999179786436</v>
          </cell>
          <cell r="O737">
            <v>68.064888159810181</v>
          </cell>
          <cell r="P737">
            <v>49.347043915862379</v>
          </cell>
          <cell r="Q737">
            <v>39.137310691890846</v>
          </cell>
        </row>
        <row r="738">
          <cell r="B738" t="str">
            <v>Austria</v>
          </cell>
          <cell r="C738" t="str">
            <v>RS1</v>
          </cell>
          <cell r="D738" t="str">
            <v>USA+</v>
          </cell>
          <cell r="E738" t="str">
            <v>CS5</v>
          </cell>
          <cell r="F738">
            <v>2.3744708913608661</v>
          </cell>
          <cell r="G738">
            <v>0.88697533228387981</v>
          </cell>
          <cell r="H738">
            <v>3.3509055276101112</v>
          </cell>
          <cell r="I738">
            <v>1.5086986565465792</v>
          </cell>
          <cell r="J738">
            <v>2.5524333059928814</v>
          </cell>
          <cell r="K738">
            <v>1.7016222039952544</v>
          </cell>
          <cell r="L738">
            <v>11.911355427966779</v>
          </cell>
          <cell r="M738">
            <v>4.2540555099881354</v>
          </cell>
          <cell r="N738">
            <v>3.4032444079905084</v>
          </cell>
          <cell r="O738">
            <v>2.5524333059928814</v>
          </cell>
          <cell r="P738">
            <v>3.4032444079905093</v>
          </cell>
          <cell r="Q738">
            <v>0.85081110199762711</v>
          </cell>
        </row>
        <row r="739">
          <cell r="B739" t="str">
            <v>Baltic</v>
          </cell>
          <cell r="C739" t="str">
            <v>RS3</v>
          </cell>
          <cell r="D739" t="str">
            <v>Austria</v>
          </cell>
          <cell r="E739" t="str">
            <v>CS1</v>
          </cell>
          <cell r="F739">
            <v>0</v>
          </cell>
          <cell r="G739">
            <v>1.7402389253634316</v>
          </cell>
          <cell r="H739">
            <v>4.3588628350556746</v>
          </cell>
          <cell r="I739">
            <v>0.79224403018911116</v>
          </cell>
          <cell r="J739">
            <v>6.4992596600307753</v>
          </cell>
          <cell r="K739">
            <v>2.1664198866769251</v>
          </cell>
          <cell r="L739">
            <v>3.2496298300153881</v>
          </cell>
          <cell r="M739">
            <v>2.1664198866769251</v>
          </cell>
          <cell r="N739">
            <v>3.2496298300153872</v>
          </cell>
          <cell r="O739">
            <v>0</v>
          </cell>
          <cell r="P739">
            <v>3.2496298300153872</v>
          </cell>
          <cell r="Q739">
            <v>1.0832099433384625</v>
          </cell>
        </row>
        <row r="740">
          <cell r="B740" t="str">
            <v>Baltic</v>
          </cell>
          <cell r="C740" t="str">
            <v>RS3</v>
          </cell>
          <cell r="D740" t="str">
            <v>Belgium</v>
          </cell>
          <cell r="E740" t="str">
            <v>CS2</v>
          </cell>
          <cell r="F740">
            <v>25.522356121849779</v>
          </cell>
          <cell r="G740">
            <v>31.324300656541766</v>
          </cell>
          <cell r="H740">
            <v>38.503288376325131</v>
          </cell>
          <cell r="I740">
            <v>30.105273147186224</v>
          </cell>
          <cell r="J740">
            <v>35.745928130169268</v>
          </cell>
          <cell r="K740">
            <v>38.995557960184655</v>
          </cell>
          <cell r="L740">
            <v>46.578027563553889</v>
          </cell>
          <cell r="M740">
            <v>37.912348016846188</v>
          </cell>
          <cell r="N740">
            <v>59.576546883615435</v>
          </cell>
          <cell r="O740">
            <v>42.245187790200035</v>
          </cell>
          <cell r="P740">
            <v>49.827657393569275</v>
          </cell>
          <cell r="Q740">
            <v>49.827657393569275</v>
          </cell>
        </row>
        <row r="741">
          <cell r="B741" t="str">
            <v>Baltic</v>
          </cell>
          <cell r="C741" t="str">
            <v>RS3</v>
          </cell>
          <cell r="D741" t="str">
            <v>Czech</v>
          </cell>
          <cell r="E741" t="str">
            <v>CS1</v>
          </cell>
          <cell r="F741">
            <v>3.3290029724151884</v>
          </cell>
          <cell r="G741">
            <v>4.3505973134085787</v>
          </cell>
          <cell r="H741">
            <v>1.4529542783518916</v>
          </cell>
          <cell r="I741">
            <v>0.79224403018911116</v>
          </cell>
          <cell r="J741">
            <v>7.5824696033692387</v>
          </cell>
          <cell r="K741">
            <v>9.7488894900461638</v>
          </cell>
          <cell r="L741">
            <v>10.832099433384625</v>
          </cell>
          <cell r="M741">
            <v>2.1664198866769251</v>
          </cell>
          <cell r="N741">
            <v>0</v>
          </cell>
          <cell r="O741">
            <v>3.2496298300153876</v>
          </cell>
          <cell r="P741">
            <v>0</v>
          </cell>
          <cell r="Q741">
            <v>5.4160497166923127</v>
          </cell>
        </row>
        <row r="742">
          <cell r="B742" t="str">
            <v>Baltic</v>
          </cell>
          <cell r="C742" t="str">
            <v>RS3</v>
          </cell>
          <cell r="D742" t="str">
            <v>Denmark</v>
          </cell>
          <cell r="E742" t="str">
            <v>CS3</v>
          </cell>
          <cell r="F742">
            <v>55.483382873586471</v>
          </cell>
          <cell r="G742">
            <v>71.349795939900687</v>
          </cell>
          <cell r="H742">
            <v>46.494536907260532</v>
          </cell>
          <cell r="I742">
            <v>41.196689569833779</v>
          </cell>
          <cell r="J742">
            <v>83.407165637061624</v>
          </cell>
          <cell r="K742">
            <v>55.243707110261596</v>
          </cell>
          <cell r="L742">
            <v>67.159016486984683</v>
          </cell>
          <cell r="M742">
            <v>79.07432586370777</v>
          </cell>
          <cell r="N742">
            <v>115.90346393721548</v>
          </cell>
          <cell r="O742">
            <v>75.824696033692376</v>
          </cell>
          <cell r="P742">
            <v>74.741486090353902</v>
          </cell>
          <cell r="Q742">
            <v>88.823215353753923</v>
          </cell>
        </row>
        <row r="743">
          <cell r="B743" t="str">
            <v>Baltic</v>
          </cell>
          <cell r="C743" t="str">
            <v>RS3</v>
          </cell>
          <cell r="D743" t="str">
            <v>Finland</v>
          </cell>
          <cell r="E743" t="str">
            <v>CS3</v>
          </cell>
          <cell r="F743">
            <v>109.85709808970122</v>
          </cell>
          <cell r="G743">
            <v>91.362543581580155</v>
          </cell>
          <cell r="H743">
            <v>92.989073814521063</v>
          </cell>
          <cell r="I743">
            <v>224.20506054351847</v>
          </cell>
          <cell r="J743">
            <v>148.3997622373694</v>
          </cell>
          <cell r="K743">
            <v>122.40272359724626</v>
          </cell>
          <cell r="L743">
            <v>163.56470144410787</v>
          </cell>
          <cell r="M743">
            <v>191.72815997090785</v>
          </cell>
          <cell r="N743">
            <v>129.9851932006155</v>
          </cell>
          <cell r="O743">
            <v>186.31211025421553</v>
          </cell>
          <cell r="P743">
            <v>238.30618753446171</v>
          </cell>
          <cell r="Q743">
            <v>148.39976223736937</v>
          </cell>
        </row>
        <row r="744">
          <cell r="B744" t="str">
            <v>Baltic</v>
          </cell>
          <cell r="C744" t="str">
            <v>RS3</v>
          </cell>
          <cell r="D744" t="str">
            <v>France</v>
          </cell>
          <cell r="E744" t="str">
            <v>CS2</v>
          </cell>
          <cell r="F744">
            <v>41.057703326453989</v>
          </cell>
          <cell r="G744">
            <v>50.466928835539512</v>
          </cell>
          <cell r="H744">
            <v>39.229765515501079</v>
          </cell>
          <cell r="I744">
            <v>51.495861962292224</v>
          </cell>
          <cell r="J744">
            <v>59.576546883615443</v>
          </cell>
          <cell r="K744">
            <v>49.827657393569275</v>
          </cell>
          <cell r="L744">
            <v>68.242226430323143</v>
          </cell>
          <cell r="M744">
            <v>43.328397733538502</v>
          </cell>
          <cell r="N744">
            <v>70.408646317000048</v>
          </cell>
          <cell r="O744">
            <v>25.997038640123101</v>
          </cell>
          <cell r="P744">
            <v>36.829138073507721</v>
          </cell>
          <cell r="Q744">
            <v>38.995557960184648</v>
          </cell>
        </row>
        <row r="745">
          <cell r="B745" t="str">
            <v>Baltic</v>
          </cell>
          <cell r="C745" t="str">
            <v>RS3</v>
          </cell>
          <cell r="D745" t="str">
            <v>Germany+</v>
          </cell>
          <cell r="E745" t="str">
            <v>CS1</v>
          </cell>
          <cell r="F745">
            <v>127.6117806092489</v>
          </cell>
          <cell r="G745">
            <v>122.68684423812194</v>
          </cell>
          <cell r="H745">
            <v>110.42452515474378</v>
          </cell>
          <cell r="I745">
            <v>97.446015713260678</v>
          </cell>
          <cell r="J745">
            <v>128.90198325727704</v>
          </cell>
          <cell r="K745">
            <v>106.15457444716934</v>
          </cell>
          <cell r="L745">
            <v>126.73556337060012</v>
          </cell>
          <cell r="M745">
            <v>131.06840314395399</v>
          </cell>
          <cell r="N745">
            <v>135.40124291730783</v>
          </cell>
          <cell r="O745">
            <v>151.64939206738475</v>
          </cell>
          <cell r="P745">
            <v>131.06840314395396</v>
          </cell>
          <cell r="Q745">
            <v>119.15309376723089</v>
          </cell>
        </row>
        <row r="746">
          <cell r="B746" t="str">
            <v>Baltic</v>
          </cell>
          <cell r="C746" t="str">
            <v>RS3</v>
          </cell>
          <cell r="D746" t="str">
            <v>Global</v>
          </cell>
          <cell r="E746" t="str">
            <v>Global</v>
          </cell>
          <cell r="F746">
            <v>143.1471278138531</v>
          </cell>
          <cell r="G746">
            <v>153.14102543198197</v>
          </cell>
          <cell r="H746">
            <v>98.074413788752693</v>
          </cell>
          <cell r="I746">
            <v>95.861527652882444</v>
          </cell>
          <cell r="J746">
            <v>92.072845183769317</v>
          </cell>
          <cell r="K746">
            <v>119.15309376723089</v>
          </cell>
          <cell r="L746">
            <v>100.73852473047702</v>
          </cell>
          <cell r="M746">
            <v>99.655314787138551</v>
          </cell>
          <cell r="N746">
            <v>97.488894900461617</v>
          </cell>
          <cell r="O746">
            <v>73.658276147015457</v>
          </cell>
          <cell r="P746">
            <v>71.491856260338523</v>
          </cell>
          <cell r="Q746">
            <v>85.573585523738544</v>
          </cell>
        </row>
        <row r="747">
          <cell r="B747" t="str">
            <v>Baltic</v>
          </cell>
          <cell r="C747" t="str">
            <v>RS3</v>
          </cell>
          <cell r="D747" t="str">
            <v>Greece</v>
          </cell>
          <cell r="E747" t="str">
            <v>CS1</v>
          </cell>
          <cell r="F747">
            <v>1.1096676574717295</v>
          </cell>
          <cell r="G747">
            <v>0.87011946268171581</v>
          </cell>
          <cell r="H747">
            <v>2.1794314175278373</v>
          </cell>
          <cell r="I747">
            <v>0.79224403018911116</v>
          </cell>
          <cell r="J747">
            <v>3.2496298300153876</v>
          </cell>
          <cell r="K747">
            <v>0</v>
          </cell>
          <cell r="L747">
            <v>1.0832099433384625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1.0832099433384625</v>
          </cell>
        </row>
        <row r="748">
          <cell r="B748" t="str">
            <v>Baltic</v>
          </cell>
          <cell r="C748" t="str">
            <v>RS3</v>
          </cell>
          <cell r="D748" t="str">
            <v>Hungary</v>
          </cell>
          <cell r="E748" t="str">
            <v>CS1</v>
          </cell>
          <cell r="F748">
            <v>0</v>
          </cell>
          <cell r="G748">
            <v>0.87011946268171581</v>
          </cell>
          <cell r="H748">
            <v>1.4529542783518916</v>
          </cell>
          <cell r="I748">
            <v>0</v>
          </cell>
          <cell r="J748">
            <v>0</v>
          </cell>
          <cell r="K748">
            <v>0</v>
          </cell>
          <cell r="L748">
            <v>1.0832099433384625</v>
          </cell>
          <cell r="M748">
            <v>0</v>
          </cell>
          <cell r="N748">
            <v>5.4160497166923127</v>
          </cell>
          <cell r="O748">
            <v>0</v>
          </cell>
          <cell r="P748">
            <v>1.0832099433384625</v>
          </cell>
          <cell r="Q748">
            <v>0</v>
          </cell>
        </row>
        <row r="749">
          <cell r="B749" t="str">
            <v>Baltic</v>
          </cell>
          <cell r="C749" t="str">
            <v>RS3</v>
          </cell>
          <cell r="D749" t="str">
            <v>Italy</v>
          </cell>
          <cell r="E749" t="str">
            <v>CS2</v>
          </cell>
          <cell r="F749">
            <v>31.070694409208425</v>
          </cell>
          <cell r="G749">
            <v>59.168123462356668</v>
          </cell>
          <cell r="H749">
            <v>25.426699871158107</v>
          </cell>
          <cell r="I749">
            <v>20.59834478491689</v>
          </cell>
          <cell r="J749">
            <v>41.161977846861582</v>
          </cell>
          <cell r="K749">
            <v>16.248149150076937</v>
          </cell>
          <cell r="L749">
            <v>53.077287223584669</v>
          </cell>
          <cell r="M749">
            <v>36.829138073507728</v>
          </cell>
          <cell r="N749">
            <v>41.161977846861575</v>
          </cell>
          <cell r="O749">
            <v>47.661237506892348</v>
          </cell>
          <cell r="P749">
            <v>28.163458526800024</v>
          </cell>
          <cell r="Q749">
            <v>32.496298300153875</v>
          </cell>
        </row>
        <row r="750">
          <cell r="B750" t="str">
            <v>Baltic</v>
          </cell>
          <cell r="C750" t="str">
            <v>RS3</v>
          </cell>
          <cell r="D750" t="str">
            <v>Mexico</v>
          </cell>
          <cell r="E750" t="str">
            <v>CS5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2.1664198866769251</v>
          </cell>
          <cell r="M750">
            <v>1.0832099433384625</v>
          </cell>
          <cell r="N750">
            <v>1.0832099433384625</v>
          </cell>
          <cell r="O750">
            <v>4.3328397733538493</v>
          </cell>
          <cell r="P750">
            <v>0</v>
          </cell>
          <cell r="Q750">
            <v>0</v>
          </cell>
        </row>
        <row r="751">
          <cell r="B751" t="str">
            <v>Baltic</v>
          </cell>
          <cell r="C751" t="str">
            <v>RS3</v>
          </cell>
          <cell r="D751" t="str">
            <v>Netherlands</v>
          </cell>
          <cell r="E751" t="str">
            <v>CS3</v>
          </cell>
          <cell r="F751">
            <v>66.580059448303771</v>
          </cell>
          <cell r="G751">
            <v>71.349795939900687</v>
          </cell>
          <cell r="H751">
            <v>44.315105489732694</v>
          </cell>
          <cell r="I751">
            <v>66.548498535885329</v>
          </cell>
          <cell r="J751">
            <v>64.992596600307749</v>
          </cell>
          <cell r="K751">
            <v>51.994077280246202</v>
          </cell>
          <cell r="L751">
            <v>68.242226430323143</v>
          </cell>
          <cell r="M751">
            <v>49.827657393569275</v>
          </cell>
          <cell r="N751">
            <v>86.656795467077004</v>
          </cell>
          <cell r="O751">
            <v>60.659756826953895</v>
          </cell>
          <cell r="P751">
            <v>75.824696033692376</v>
          </cell>
          <cell r="Q751">
            <v>54.160497166923122</v>
          </cell>
        </row>
        <row r="752">
          <cell r="B752" t="str">
            <v>Baltic</v>
          </cell>
          <cell r="C752" t="str">
            <v>RS3</v>
          </cell>
          <cell r="D752" t="str">
            <v>Norway</v>
          </cell>
          <cell r="E752" t="str">
            <v>CS3</v>
          </cell>
          <cell r="F752">
            <v>6.6580059448303768</v>
          </cell>
          <cell r="G752">
            <v>13.921911402907453</v>
          </cell>
          <cell r="H752">
            <v>14.529542783518917</v>
          </cell>
          <cell r="I752">
            <v>8.714684332080223</v>
          </cell>
          <cell r="J752">
            <v>15.164939206738477</v>
          </cell>
          <cell r="K752">
            <v>3.2496298300153876</v>
          </cell>
          <cell r="L752">
            <v>12.998519320061552</v>
          </cell>
          <cell r="M752">
            <v>5.4160497166923127</v>
          </cell>
          <cell r="N752">
            <v>8.6656795467077004</v>
          </cell>
          <cell r="O752">
            <v>8.6656795467076986</v>
          </cell>
          <cell r="P752">
            <v>8.6656795467077004</v>
          </cell>
          <cell r="Q752">
            <v>15.164939206738474</v>
          </cell>
        </row>
        <row r="753">
          <cell r="B753" t="str">
            <v>Baltic</v>
          </cell>
          <cell r="C753" t="str">
            <v>RS3</v>
          </cell>
          <cell r="D753" t="str">
            <v>Oceania</v>
          </cell>
          <cell r="E753" t="str">
            <v>CS4</v>
          </cell>
          <cell r="F753">
            <v>2.2193353149434589</v>
          </cell>
          <cell r="G753">
            <v>0.87011946268171581</v>
          </cell>
          <cell r="H753">
            <v>0.72647713917594581</v>
          </cell>
          <cell r="I753">
            <v>0.79224403018911116</v>
          </cell>
          <cell r="J753">
            <v>3.2496298300153876</v>
          </cell>
          <cell r="K753">
            <v>1.0832099433384625</v>
          </cell>
          <cell r="L753">
            <v>0</v>
          </cell>
          <cell r="M753">
            <v>6.4992596600307753</v>
          </cell>
          <cell r="N753">
            <v>7.5824696033692369</v>
          </cell>
          <cell r="O753">
            <v>0</v>
          </cell>
          <cell r="P753">
            <v>0</v>
          </cell>
          <cell r="Q753">
            <v>4.3328397733538502</v>
          </cell>
        </row>
        <row r="754">
          <cell r="B754" t="str">
            <v>Baltic</v>
          </cell>
          <cell r="C754" t="str">
            <v>RS3</v>
          </cell>
          <cell r="D754" t="str">
            <v>Poland</v>
          </cell>
          <cell r="E754" t="str">
            <v>CS1</v>
          </cell>
          <cell r="F754">
            <v>12.206344232189025</v>
          </cell>
          <cell r="G754">
            <v>20.882867104361178</v>
          </cell>
          <cell r="H754">
            <v>4.3588628350556746</v>
          </cell>
          <cell r="I754">
            <v>9.5069283622693348</v>
          </cell>
          <cell r="J754">
            <v>9.7488894900461638</v>
          </cell>
          <cell r="K754">
            <v>28.163458526800024</v>
          </cell>
          <cell r="L754">
            <v>15.164939206738476</v>
          </cell>
          <cell r="M754">
            <v>15.164939206738474</v>
          </cell>
          <cell r="N754">
            <v>12.998519320061549</v>
          </cell>
          <cell r="O754">
            <v>20.580988923430787</v>
          </cell>
          <cell r="P754">
            <v>18.414569036753861</v>
          </cell>
          <cell r="Q754">
            <v>19.497778980092324</v>
          </cell>
        </row>
        <row r="755">
          <cell r="B755" t="str">
            <v>Baltic</v>
          </cell>
          <cell r="C755" t="str">
            <v>RS3</v>
          </cell>
          <cell r="D755" t="str">
            <v>RoW</v>
          </cell>
          <cell r="E755" t="str">
            <v>CS4</v>
          </cell>
          <cell r="F755">
            <v>2.2193353149434589</v>
          </cell>
          <cell r="G755">
            <v>0.87011946268171581</v>
          </cell>
          <cell r="H755">
            <v>0.72647713917594581</v>
          </cell>
          <cell r="I755">
            <v>4.7534641811346674</v>
          </cell>
          <cell r="J755">
            <v>1.0832099433384625</v>
          </cell>
          <cell r="K755">
            <v>1.0832099433384625</v>
          </cell>
          <cell r="L755">
            <v>0</v>
          </cell>
          <cell r="M755">
            <v>0</v>
          </cell>
          <cell r="N755">
            <v>1.0832099433384625</v>
          </cell>
          <cell r="O755">
            <v>1.0832099433384623</v>
          </cell>
          <cell r="P755">
            <v>12.998519320061549</v>
          </cell>
          <cell r="Q755">
            <v>0</v>
          </cell>
        </row>
        <row r="756">
          <cell r="B756" t="str">
            <v>Baltic</v>
          </cell>
          <cell r="C756" t="str">
            <v>RS3</v>
          </cell>
          <cell r="D756" t="str">
            <v>Slovakia</v>
          </cell>
          <cell r="E756" t="str">
            <v>CS1</v>
          </cell>
          <cell r="F756">
            <v>0</v>
          </cell>
          <cell r="G756">
            <v>0</v>
          </cell>
          <cell r="H756">
            <v>1.4529542783518916</v>
          </cell>
          <cell r="I756">
            <v>1.5844880603782223</v>
          </cell>
          <cell r="J756">
            <v>0</v>
          </cell>
          <cell r="K756">
            <v>2.1664198866769251</v>
          </cell>
          <cell r="L756">
            <v>0</v>
          </cell>
          <cell r="M756">
            <v>1.0832099433384625</v>
          </cell>
          <cell r="N756">
            <v>5.4160497166923127</v>
          </cell>
          <cell r="O756">
            <v>2.1664198866769246</v>
          </cell>
          <cell r="P756">
            <v>5.4160497166923127</v>
          </cell>
          <cell r="Q756">
            <v>0</v>
          </cell>
        </row>
        <row r="757">
          <cell r="B757" t="str">
            <v>Baltic</v>
          </cell>
          <cell r="C757" t="str">
            <v>RS3</v>
          </cell>
          <cell r="D757" t="str">
            <v>Spain</v>
          </cell>
          <cell r="E757" t="str">
            <v>CS2</v>
          </cell>
          <cell r="F757">
            <v>9.9870089172455661</v>
          </cell>
          <cell r="G757">
            <v>13.051791940225737</v>
          </cell>
          <cell r="H757">
            <v>26.153177010334051</v>
          </cell>
          <cell r="I757">
            <v>6.3379522415128893</v>
          </cell>
          <cell r="J757">
            <v>1.0832099433384625</v>
          </cell>
          <cell r="K757">
            <v>6.4992596600307753</v>
          </cell>
          <cell r="L757">
            <v>9.7488894900461638</v>
          </cell>
          <cell r="M757">
            <v>5.4160497166923127</v>
          </cell>
          <cell r="N757">
            <v>3.2496298300153872</v>
          </cell>
          <cell r="O757">
            <v>4.3328397733538493</v>
          </cell>
          <cell r="P757">
            <v>4.3328397733538502</v>
          </cell>
          <cell r="Q757">
            <v>5.4160497166923127</v>
          </cell>
        </row>
        <row r="758">
          <cell r="B758" t="str">
            <v>Baltic</v>
          </cell>
          <cell r="C758" t="str">
            <v>RS3</v>
          </cell>
          <cell r="D758" t="str">
            <v>Sweden</v>
          </cell>
          <cell r="E758" t="str">
            <v>CS3</v>
          </cell>
          <cell r="F758">
            <v>89.883080255210089</v>
          </cell>
          <cell r="G758">
            <v>96.583260357670454</v>
          </cell>
          <cell r="H758">
            <v>130.03940791249428</v>
          </cell>
          <cell r="I758">
            <v>146.56514558498557</v>
          </cell>
          <cell r="J758">
            <v>176.56322076416939</v>
          </cell>
          <cell r="K758">
            <v>96.405684957123171</v>
          </cell>
          <cell r="L758">
            <v>180.89606053752325</v>
          </cell>
          <cell r="M758">
            <v>159.231861670754</v>
          </cell>
          <cell r="N758">
            <v>159.23186167075397</v>
          </cell>
          <cell r="O758">
            <v>123.48593354058472</v>
          </cell>
          <cell r="P758">
            <v>113.73704405053856</v>
          </cell>
          <cell r="Q758">
            <v>124.5691434839232</v>
          </cell>
        </row>
        <row r="759">
          <cell r="B759" t="str">
            <v>Baltic</v>
          </cell>
          <cell r="C759" t="str">
            <v>RS3</v>
          </cell>
          <cell r="D759" t="str">
            <v>Switzerland</v>
          </cell>
          <cell r="E759" t="str">
            <v>CS1</v>
          </cell>
          <cell r="F759">
            <v>4.4386706298869179</v>
          </cell>
          <cell r="G759">
            <v>4.3505973134085787</v>
          </cell>
          <cell r="H759">
            <v>12.350111365991081</v>
          </cell>
          <cell r="I759">
            <v>4.7534641811346674</v>
          </cell>
          <cell r="J759">
            <v>1.0832099433384625</v>
          </cell>
          <cell r="K759">
            <v>4.3328397733538502</v>
          </cell>
          <cell r="L759">
            <v>1.0832099433384625</v>
          </cell>
          <cell r="M759">
            <v>2.1664198866769251</v>
          </cell>
          <cell r="N759">
            <v>5.4160497166923127</v>
          </cell>
          <cell r="O759">
            <v>0</v>
          </cell>
          <cell r="P759">
            <v>14.081729263400012</v>
          </cell>
          <cell r="Q759">
            <v>2.1664198866769251</v>
          </cell>
        </row>
        <row r="760">
          <cell r="B760" t="str">
            <v>Baltic</v>
          </cell>
          <cell r="C760" t="str">
            <v>RS3</v>
          </cell>
          <cell r="D760" t="str">
            <v>UK</v>
          </cell>
          <cell r="E760" t="str">
            <v>CS4</v>
          </cell>
          <cell r="F760">
            <v>37.728700354038807</v>
          </cell>
          <cell r="G760">
            <v>37.415136895313779</v>
          </cell>
          <cell r="H760">
            <v>29.785562706213778</v>
          </cell>
          <cell r="I760">
            <v>27.728541056618891</v>
          </cell>
          <cell r="J760">
            <v>42.245187790200042</v>
          </cell>
          <cell r="K760">
            <v>30.329878413476951</v>
          </cell>
          <cell r="L760">
            <v>49.827657393569275</v>
          </cell>
          <cell r="M760">
            <v>42.245187790200035</v>
          </cell>
          <cell r="N760">
            <v>40.078767903523108</v>
          </cell>
          <cell r="O760">
            <v>43.328397733538495</v>
          </cell>
          <cell r="P760">
            <v>36.829138073507721</v>
          </cell>
          <cell r="Q760">
            <v>36.829138073507721</v>
          </cell>
        </row>
        <row r="761">
          <cell r="B761" t="str">
            <v>Baltic</v>
          </cell>
          <cell r="C761" t="str">
            <v>RS3</v>
          </cell>
          <cell r="D761" t="str">
            <v>USA+</v>
          </cell>
          <cell r="E761" t="str">
            <v>CS5</v>
          </cell>
          <cell r="F761">
            <v>2.2193353149434589</v>
          </cell>
          <cell r="G761">
            <v>2.6103583880451473</v>
          </cell>
          <cell r="H761">
            <v>0.72647713917594581</v>
          </cell>
          <cell r="I761">
            <v>0</v>
          </cell>
          <cell r="J761">
            <v>3.2496298300153876</v>
          </cell>
          <cell r="K761">
            <v>1.0832099433384625</v>
          </cell>
          <cell r="L761">
            <v>0</v>
          </cell>
          <cell r="M761">
            <v>1.0832099433384625</v>
          </cell>
          <cell r="N761">
            <v>1.0832099433384625</v>
          </cell>
          <cell r="O761">
            <v>1.0832099433384623</v>
          </cell>
          <cell r="P761">
            <v>4.3328397733538502</v>
          </cell>
          <cell r="Q761">
            <v>3.2496298300153876</v>
          </cell>
        </row>
        <row r="762">
          <cell r="B762" t="str">
            <v>Belgium</v>
          </cell>
          <cell r="C762" t="str">
            <v>RS2</v>
          </cell>
          <cell r="D762" t="str">
            <v>Austria</v>
          </cell>
          <cell r="E762" t="str">
            <v>CS1</v>
          </cell>
          <cell r="F762">
            <v>3.7131490073906197</v>
          </cell>
          <cell r="G762">
            <v>5.3008180480516129</v>
          </cell>
          <cell r="H762">
            <v>4.3869869506825641</v>
          </cell>
          <cell r="I762">
            <v>4.4054169638962586</v>
          </cell>
          <cell r="J762">
            <v>5.81716579513387</v>
          </cell>
          <cell r="K762">
            <v>1.4542914487834675</v>
          </cell>
          <cell r="L762">
            <v>4.3628743463504023</v>
          </cell>
          <cell r="M762">
            <v>4.3628743463504032</v>
          </cell>
          <cell r="N762">
            <v>5.0900200707421366</v>
          </cell>
          <cell r="O762">
            <v>5.0900200707421366</v>
          </cell>
          <cell r="P762">
            <v>7.9986029683090702</v>
          </cell>
          <cell r="Q762">
            <v>2.908582897566935</v>
          </cell>
        </row>
        <row r="763">
          <cell r="B763" t="str">
            <v>Belgium</v>
          </cell>
          <cell r="C763" t="str">
            <v>RS2</v>
          </cell>
          <cell r="D763" t="str">
            <v>Belgium</v>
          </cell>
          <cell r="E763" t="str">
            <v>CS2</v>
          </cell>
          <cell r="F763">
            <v>4613.2163267821052</v>
          </cell>
          <cell r="G763">
            <v>5537.3670534459161</v>
          </cell>
          <cell r="H763">
            <v>6338.4649792445243</v>
          </cell>
          <cell r="I763">
            <v>6467.8863391603563</v>
          </cell>
          <cell r="J763">
            <v>5459.4100987331367</v>
          </cell>
          <cell r="K763">
            <v>3504.1152458437646</v>
          </cell>
          <cell r="L763">
            <v>7576.8584481618655</v>
          </cell>
          <cell r="M763">
            <v>5966.2306686341753</v>
          </cell>
          <cell r="N763">
            <v>6505.0456504084505</v>
          </cell>
          <cell r="O763">
            <v>6742.0951565601563</v>
          </cell>
          <cell r="P763">
            <v>6140.7456424881912</v>
          </cell>
          <cell r="Q763">
            <v>5568.4819573918967</v>
          </cell>
        </row>
        <row r="764">
          <cell r="B764" t="str">
            <v>Belgium</v>
          </cell>
          <cell r="C764" t="str">
            <v>RS2</v>
          </cell>
          <cell r="D764" t="str">
            <v>Czech</v>
          </cell>
          <cell r="E764" t="str">
            <v>CS1</v>
          </cell>
          <cell r="F764">
            <v>1.4852596029562479</v>
          </cell>
          <cell r="G764">
            <v>1.3252045120129032</v>
          </cell>
          <cell r="H764">
            <v>5.1181514424629908</v>
          </cell>
          <cell r="I764">
            <v>2.9369446425975054</v>
          </cell>
          <cell r="J764">
            <v>10.180040141484273</v>
          </cell>
          <cell r="K764">
            <v>12.361477314659474</v>
          </cell>
          <cell r="L764">
            <v>6.5443115195256034</v>
          </cell>
          <cell r="M764">
            <v>0.72714572439173375</v>
          </cell>
          <cell r="N764">
            <v>7.9986029683090711</v>
          </cell>
          <cell r="O764">
            <v>0</v>
          </cell>
          <cell r="P764">
            <v>1.4542914487834673</v>
          </cell>
          <cell r="Q764">
            <v>2.908582897566935</v>
          </cell>
        </row>
        <row r="765">
          <cell r="B765" t="str">
            <v>Belgium</v>
          </cell>
          <cell r="C765" t="str">
            <v>RS2</v>
          </cell>
          <cell r="D765" t="str">
            <v>Denmark</v>
          </cell>
          <cell r="E765" t="str">
            <v>CS3</v>
          </cell>
          <cell r="F765">
            <v>151.49647950153727</v>
          </cell>
          <cell r="G765">
            <v>96.077327120935493</v>
          </cell>
          <cell r="H765">
            <v>93.589054947894695</v>
          </cell>
          <cell r="I765">
            <v>112.33813257935458</v>
          </cell>
          <cell r="J765">
            <v>77.077446785523776</v>
          </cell>
          <cell r="K765">
            <v>54.535929329380025</v>
          </cell>
          <cell r="L765">
            <v>119.97904452463607</v>
          </cell>
          <cell r="M765">
            <v>95.983235619708864</v>
          </cell>
          <cell r="N765">
            <v>88.711778375791525</v>
          </cell>
          <cell r="O765">
            <v>141.79341625638807</v>
          </cell>
          <cell r="P765">
            <v>106.16327576119312</v>
          </cell>
          <cell r="Q765">
            <v>80.713175407482439</v>
          </cell>
        </row>
        <row r="766">
          <cell r="B766" t="str">
            <v>Belgium</v>
          </cell>
          <cell r="C766" t="str">
            <v>RS2</v>
          </cell>
          <cell r="D766" t="str">
            <v>Finland</v>
          </cell>
          <cell r="E766" t="str">
            <v>CS3</v>
          </cell>
          <cell r="F766">
            <v>11.882076823649983</v>
          </cell>
          <cell r="G766">
            <v>11.926840608116128</v>
          </cell>
          <cell r="H766">
            <v>8.7739739013651281</v>
          </cell>
          <cell r="I766">
            <v>22.027084819481292</v>
          </cell>
          <cell r="J766">
            <v>19.63293455857681</v>
          </cell>
          <cell r="K766">
            <v>5.81716579513387</v>
          </cell>
          <cell r="L766">
            <v>22.541517456143747</v>
          </cell>
          <cell r="M766">
            <v>10.180040141484273</v>
          </cell>
          <cell r="N766">
            <v>18.178643109793342</v>
          </cell>
          <cell r="O766">
            <v>10.180040141484273</v>
          </cell>
          <cell r="P766">
            <v>8.7257486927008046</v>
          </cell>
          <cell r="Q766">
            <v>7.2714572439173377</v>
          </cell>
        </row>
        <row r="767">
          <cell r="B767" t="str">
            <v>Belgium</v>
          </cell>
          <cell r="C767" t="str">
            <v>RS2</v>
          </cell>
          <cell r="D767" t="str">
            <v>France</v>
          </cell>
          <cell r="E767" t="str">
            <v>CS2</v>
          </cell>
          <cell r="F767">
            <v>265.86146892916838</v>
          </cell>
          <cell r="G767">
            <v>335.93934379527099</v>
          </cell>
          <cell r="H767">
            <v>355.34594300528767</v>
          </cell>
          <cell r="I767">
            <v>469.9111428156009</v>
          </cell>
          <cell r="J767">
            <v>258.1367321590655</v>
          </cell>
          <cell r="K767">
            <v>324.30699307871322</v>
          </cell>
          <cell r="L767">
            <v>501.7305498302963</v>
          </cell>
          <cell r="M767">
            <v>353.39282205438258</v>
          </cell>
          <cell r="N767">
            <v>410.83733428132956</v>
          </cell>
          <cell r="O767">
            <v>489.36907251563684</v>
          </cell>
          <cell r="P767">
            <v>485.00619816928639</v>
          </cell>
          <cell r="Q767">
            <v>349.75709343242397</v>
          </cell>
        </row>
        <row r="768">
          <cell r="B768" t="str">
            <v>Belgium</v>
          </cell>
          <cell r="C768" t="str">
            <v>RS2</v>
          </cell>
          <cell r="D768" t="str">
            <v>Germany+</v>
          </cell>
          <cell r="E768" t="str">
            <v>CS1</v>
          </cell>
          <cell r="F768">
            <v>243.58257488482462</v>
          </cell>
          <cell r="G768">
            <v>277.63034526670327</v>
          </cell>
          <cell r="H768">
            <v>318.78771841626627</v>
          </cell>
          <cell r="I768">
            <v>306.91071515143938</v>
          </cell>
          <cell r="J768">
            <v>260.31816933224064</v>
          </cell>
          <cell r="K768">
            <v>239.95808904927213</v>
          </cell>
          <cell r="L768">
            <v>283.5868325127762</v>
          </cell>
          <cell r="M768">
            <v>267.58962657615803</v>
          </cell>
          <cell r="N768">
            <v>367.93573654221728</v>
          </cell>
          <cell r="O768">
            <v>366.48144509343382</v>
          </cell>
          <cell r="P768">
            <v>293.7668726542604</v>
          </cell>
          <cell r="Q768">
            <v>307.58264141770337</v>
          </cell>
        </row>
        <row r="769">
          <cell r="B769" t="str">
            <v>Belgium</v>
          </cell>
          <cell r="C769" t="str">
            <v>RS2</v>
          </cell>
          <cell r="D769" t="str">
            <v>Global</v>
          </cell>
          <cell r="E769" t="str">
            <v>Global</v>
          </cell>
          <cell r="F769">
            <v>963.19085251712659</v>
          </cell>
          <cell r="G769">
            <v>795.122707207742</v>
          </cell>
          <cell r="H769">
            <v>890.55835098856039</v>
          </cell>
          <cell r="I769">
            <v>1046.2865289253614</v>
          </cell>
          <cell r="J769">
            <v>681.33554375505457</v>
          </cell>
          <cell r="K769">
            <v>698.05989541606436</v>
          </cell>
          <cell r="L769">
            <v>1166.341741924341</v>
          </cell>
          <cell r="M769">
            <v>952.56089895317132</v>
          </cell>
          <cell r="N769">
            <v>925.65650715067704</v>
          </cell>
          <cell r="O769">
            <v>943.83515026047041</v>
          </cell>
          <cell r="P769">
            <v>954.01519040195456</v>
          </cell>
          <cell r="Q769">
            <v>822.40181428705091</v>
          </cell>
        </row>
        <row r="770">
          <cell r="B770" t="str">
            <v>Belgium</v>
          </cell>
          <cell r="C770" t="str">
            <v>RS2</v>
          </cell>
          <cell r="D770" t="str">
            <v>Greece</v>
          </cell>
          <cell r="E770" t="str">
            <v>CS1</v>
          </cell>
          <cell r="F770">
            <v>0</v>
          </cell>
          <cell r="G770">
            <v>1.3252045120129032</v>
          </cell>
          <cell r="H770">
            <v>0.73116449178042731</v>
          </cell>
          <cell r="I770">
            <v>1.4684723212987527</v>
          </cell>
          <cell r="J770">
            <v>0.72714572439173375</v>
          </cell>
          <cell r="K770">
            <v>1.4542914487834675</v>
          </cell>
          <cell r="L770">
            <v>1.4542914487834675</v>
          </cell>
          <cell r="M770">
            <v>0</v>
          </cell>
          <cell r="N770">
            <v>0.72714572439173364</v>
          </cell>
          <cell r="O770">
            <v>0.72714572439173375</v>
          </cell>
          <cell r="P770">
            <v>2.1814371731752011</v>
          </cell>
          <cell r="Q770">
            <v>1.4542914487834675</v>
          </cell>
        </row>
        <row r="771">
          <cell r="B771" t="str">
            <v>Belgium</v>
          </cell>
          <cell r="C771" t="str">
            <v>RS2</v>
          </cell>
          <cell r="D771" t="str">
            <v>Hungary</v>
          </cell>
          <cell r="E771" t="str">
            <v>CS1</v>
          </cell>
          <cell r="F771">
            <v>0</v>
          </cell>
          <cell r="G771">
            <v>3.3130112800322586</v>
          </cell>
          <cell r="H771">
            <v>0</v>
          </cell>
          <cell r="I771">
            <v>1.4684723212987527</v>
          </cell>
          <cell r="J771">
            <v>0</v>
          </cell>
          <cell r="K771">
            <v>0</v>
          </cell>
          <cell r="L771">
            <v>0</v>
          </cell>
          <cell r="M771">
            <v>1.4542914487834675</v>
          </cell>
          <cell r="N771">
            <v>2.9085828975669346</v>
          </cell>
          <cell r="O771">
            <v>0</v>
          </cell>
          <cell r="P771">
            <v>1.4542914487834673</v>
          </cell>
          <cell r="Q771">
            <v>0</v>
          </cell>
        </row>
        <row r="772">
          <cell r="B772" t="str">
            <v>Belgium</v>
          </cell>
          <cell r="C772" t="str">
            <v>RS2</v>
          </cell>
          <cell r="D772" t="str">
            <v>Italy</v>
          </cell>
          <cell r="E772" t="str">
            <v>CS2</v>
          </cell>
          <cell r="F772">
            <v>124.01917684684669</v>
          </cell>
          <cell r="G772">
            <v>96.077327120935493</v>
          </cell>
          <cell r="H772">
            <v>209.11304464920221</v>
          </cell>
          <cell r="I772">
            <v>81.500213832080775</v>
          </cell>
          <cell r="J772">
            <v>44.355889187895755</v>
          </cell>
          <cell r="K772">
            <v>84.348904029441115</v>
          </cell>
          <cell r="L772">
            <v>103.98183858801794</v>
          </cell>
          <cell r="M772">
            <v>103.98183858801792</v>
          </cell>
          <cell r="N772">
            <v>199.96507420772676</v>
          </cell>
          <cell r="O772">
            <v>165.7892251613153</v>
          </cell>
          <cell r="P772">
            <v>95.983235619708836</v>
          </cell>
          <cell r="Q772">
            <v>115.61617017828567</v>
          </cell>
        </row>
        <row r="773">
          <cell r="B773" t="str">
            <v>Belgium</v>
          </cell>
          <cell r="C773" t="str">
            <v>RS2</v>
          </cell>
          <cell r="D773" t="str">
            <v>Mexico</v>
          </cell>
          <cell r="E773" t="str">
            <v>CS5</v>
          </cell>
          <cell r="F773">
            <v>0</v>
          </cell>
          <cell r="G773">
            <v>0.66260225600645162</v>
          </cell>
          <cell r="H773">
            <v>0</v>
          </cell>
          <cell r="I773">
            <v>0</v>
          </cell>
          <cell r="J773">
            <v>0.72714572439173375</v>
          </cell>
          <cell r="K773">
            <v>0.72714572439173375</v>
          </cell>
          <cell r="L773">
            <v>0</v>
          </cell>
          <cell r="M773">
            <v>0</v>
          </cell>
          <cell r="N773">
            <v>0.72714572439173364</v>
          </cell>
          <cell r="O773">
            <v>0.72714572439173375</v>
          </cell>
          <cell r="P773">
            <v>0</v>
          </cell>
          <cell r="Q773">
            <v>0</v>
          </cell>
        </row>
        <row r="774">
          <cell r="B774" t="str">
            <v>Belgium</v>
          </cell>
          <cell r="C774" t="str">
            <v>RS2</v>
          </cell>
          <cell r="D774" t="str">
            <v>Netherlands</v>
          </cell>
          <cell r="E774" t="str">
            <v>CS3</v>
          </cell>
          <cell r="F774">
            <v>1428.8197380439103</v>
          </cell>
          <cell r="G774">
            <v>1417.9688278538065</v>
          </cell>
          <cell r="H774">
            <v>2157.6664152440412</v>
          </cell>
          <cell r="I774">
            <v>1225.4401521238092</v>
          </cell>
          <cell r="J774">
            <v>893.6620952774407</v>
          </cell>
          <cell r="K774">
            <v>865.30341202616319</v>
          </cell>
          <cell r="L774">
            <v>1241.2377515366895</v>
          </cell>
          <cell r="M774">
            <v>1579.3605133788458</v>
          </cell>
          <cell r="N774">
            <v>1307.4080124563372</v>
          </cell>
          <cell r="O774">
            <v>1484.1044234835285</v>
          </cell>
          <cell r="P774">
            <v>1308.8623039051206</v>
          </cell>
          <cell r="Q774">
            <v>1846.9501399550038</v>
          </cell>
        </row>
        <row r="775">
          <cell r="B775" t="str">
            <v>Belgium</v>
          </cell>
          <cell r="C775" t="str">
            <v>RS2</v>
          </cell>
          <cell r="D775" t="str">
            <v>Norway</v>
          </cell>
          <cell r="E775" t="str">
            <v>CS3</v>
          </cell>
          <cell r="F775">
            <v>13.367336426606229</v>
          </cell>
          <cell r="G775">
            <v>7.2886248160709686</v>
          </cell>
          <cell r="H775">
            <v>2.9246579671217092</v>
          </cell>
          <cell r="I775">
            <v>8.8108339277925172</v>
          </cell>
          <cell r="J775">
            <v>5.0900200707421366</v>
          </cell>
          <cell r="K775">
            <v>5.81716579513387</v>
          </cell>
          <cell r="L775">
            <v>7.2714572439173377</v>
          </cell>
          <cell r="M775">
            <v>8.7257486927008063</v>
          </cell>
          <cell r="N775">
            <v>4.3628743463504023</v>
          </cell>
          <cell r="O775">
            <v>4.3628743463504023</v>
          </cell>
          <cell r="P775">
            <v>10.180040141484271</v>
          </cell>
          <cell r="Q775">
            <v>2.908582897566935</v>
          </cell>
        </row>
        <row r="776">
          <cell r="B776" t="str">
            <v>Belgium</v>
          </cell>
          <cell r="C776" t="str">
            <v>RS2</v>
          </cell>
          <cell r="D776" t="str">
            <v>Oceania</v>
          </cell>
          <cell r="E776" t="str">
            <v>CS4</v>
          </cell>
          <cell r="F776">
            <v>0</v>
          </cell>
          <cell r="G776">
            <v>3.3130112800322586</v>
          </cell>
          <cell r="H776">
            <v>0.73116449178042731</v>
          </cell>
          <cell r="I776">
            <v>5.1396531245456352</v>
          </cell>
          <cell r="J776">
            <v>4.3628743463504023</v>
          </cell>
          <cell r="K776">
            <v>2.1814371731752011</v>
          </cell>
          <cell r="L776">
            <v>1.4542914487834675</v>
          </cell>
          <cell r="M776">
            <v>3.6357286219586689</v>
          </cell>
          <cell r="N776">
            <v>1.4542914487834673</v>
          </cell>
          <cell r="O776">
            <v>8.7257486927008046</v>
          </cell>
          <cell r="P776">
            <v>12.361477314659473</v>
          </cell>
          <cell r="Q776">
            <v>4.3628743463504032</v>
          </cell>
        </row>
        <row r="777">
          <cell r="B777" t="str">
            <v>Belgium</v>
          </cell>
          <cell r="C777" t="str">
            <v>RS2</v>
          </cell>
          <cell r="D777" t="str">
            <v>Poland</v>
          </cell>
          <cell r="E777" t="str">
            <v>CS1</v>
          </cell>
          <cell r="F777">
            <v>4.4557788088687431</v>
          </cell>
          <cell r="G777">
            <v>3.3130112800322586</v>
          </cell>
          <cell r="H777">
            <v>2.9246579671217092</v>
          </cell>
          <cell r="I777">
            <v>0.73423616064937636</v>
          </cell>
          <cell r="J777">
            <v>0.72714572439173375</v>
          </cell>
          <cell r="K777">
            <v>1.4542914487834675</v>
          </cell>
          <cell r="L777">
            <v>0</v>
          </cell>
          <cell r="M777">
            <v>2.908582897566935</v>
          </cell>
          <cell r="N777">
            <v>2.1814371731752011</v>
          </cell>
          <cell r="O777">
            <v>0</v>
          </cell>
          <cell r="P777">
            <v>3.6357286219586684</v>
          </cell>
          <cell r="Q777">
            <v>1.4542914487834675</v>
          </cell>
        </row>
        <row r="778">
          <cell r="B778" t="str">
            <v>Belgium</v>
          </cell>
          <cell r="C778" t="str">
            <v>RS2</v>
          </cell>
          <cell r="D778" t="str">
            <v>RoW</v>
          </cell>
          <cell r="E778" t="str">
            <v>CS4</v>
          </cell>
          <cell r="F778">
            <v>34.160970867993697</v>
          </cell>
          <cell r="G778">
            <v>3.9756135360387099</v>
          </cell>
          <cell r="H778">
            <v>1.4623289835608546</v>
          </cell>
          <cell r="I778">
            <v>3.671180803246882</v>
          </cell>
          <cell r="J778">
            <v>2.1814371731752011</v>
          </cell>
          <cell r="K778">
            <v>3.6357286219586684</v>
          </cell>
          <cell r="L778">
            <v>3.6357286219586689</v>
          </cell>
          <cell r="M778">
            <v>2.908582897566935</v>
          </cell>
          <cell r="N778">
            <v>2.1814371731752011</v>
          </cell>
          <cell r="O778">
            <v>1.4542914487834675</v>
          </cell>
          <cell r="P778">
            <v>3.6357286219586684</v>
          </cell>
          <cell r="Q778">
            <v>3.6357286219586689</v>
          </cell>
        </row>
        <row r="779">
          <cell r="B779" t="str">
            <v>Belgium</v>
          </cell>
          <cell r="C779" t="str">
            <v>RS2</v>
          </cell>
          <cell r="D779" t="str">
            <v>Slovakia</v>
          </cell>
          <cell r="E779" t="str">
            <v>CS1</v>
          </cell>
          <cell r="F779">
            <v>0.74262980147812396</v>
          </cell>
          <cell r="G779">
            <v>0</v>
          </cell>
          <cell r="H779">
            <v>0.73116449178042731</v>
          </cell>
          <cell r="I779">
            <v>0.73423616064937636</v>
          </cell>
          <cell r="J779">
            <v>2.1814371731752011</v>
          </cell>
          <cell r="K779">
            <v>0.72714572439173375</v>
          </cell>
          <cell r="L779">
            <v>2.908582897566935</v>
          </cell>
          <cell r="M779">
            <v>0.72714572439173375</v>
          </cell>
          <cell r="N779">
            <v>2.9085828975669346</v>
          </cell>
          <cell r="O779">
            <v>0.72714572439173375</v>
          </cell>
          <cell r="P779">
            <v>1.4542914487834673</v>
          </cell>
          <cell r="Q779">
            <v>0</v>
          </cell>
        </row>
        <row r="780">
          <cell r="B780" t="str">
            <v>Belgium</v>
          </cell>
          <cell r="C780" t="str">
            <v>RS2</v>
          </cell>
          <cell r="D780" t="str">
            <v>Spain</v>
          </cell>
          <cell r="E780" t="str">
            <v>CS2</v>
          </cell>
          <cell r="F780">
            <v>51.241456301990546</v>
          </cell>
          <cell r="G780">
            <v>35.117919568341932</v>
          </cell>
          <cell r="H780">
            <v>31.440073146558372</v>
          </cell>
          <cell r="I780">
            <v>24.964029462078802</v>
          </cell>
          <cell r="J780">
            <v>6.5443115195256034</v>
          </cell>
          <cell r="K780">
            <v>20.360080282968546</v>
          </cell>
          <cell r="L780">
            <v>24.722954629318949</v>
          </cell>
          <cell r="M780">
            <v>24.722954629318949</v>
          </cell>
          <cell r="N780">
            <v>21.814371731752011</v>
          </cell>
          <cell r="O780">
            <v>20.360080282968546</v>
          </cell>
          <cell r="P780">
            <v>15.99720593661814</v>
          </cell>
          <cell r="Q780">
            <v>13.088623039051209</v>
          </cell>
        </row>
        <row r="781">
          <cell r="B781" t="str">
            <v>Belgium</v>
          </cell>
          <cell r="C781" t="str">
            <v>RS2</v>
          </cell>
          <cell r="D781" t="str">
            <v>Sweden</v>
          </cell>
          <cell r="E781" t="str">
            <v>CS3</v>
          </cell>
          <cell r="F781">
            <v>8.1689278162593624</v>
          </cell>
          <cell r="G781">
            <v>5.3008180480516129</v>
          </cell>
          <cell r="H781">
            <v>12.429796360267263</v>
          </cell>
          <cell r="I781">
            <v>19.824376337533163</v>
          </cell>
          <cell r="J781">
            <v>10.180040141484273</v>
          </cell>
          <cell r="K781">
            <v>7.9986029683090711</v>
          </cell>
          <cell r="L781">
            <v>10.907185865876006</v>
          </cell>
          <cell r="M781">
            <v>11.63433159026774</v>
          </cell>
          <cell r="N781">
            <v>13.088623039051207</v>
          </cell>
          <cell r="O781">
            <v>14.542914487834675</v>
          </cell>
          <cell r="P781">
            <v>14.542914487834674</v>
          </cell>
          <cell r="Q781">
            <v>15.27006021222641</v>
          </cell>
        </row>
        <row r="782">
          <cell r="B782" t="str">
            <v>Belgium</v>
          </cell>
          <cell r="C782" t="str">
            <v>RS2</v>
          </cell>
          <cell r="D782" t="str">
            <v>Switzerland</v>
          </cell>
          <cell r="E782" t="str">
            <v>CS1</v>
          </cell>
          <cell r="F782">
            <v>17.823115235474972</v>
          </cell>
          <cell r="G782">
            <v>14.577249632141937</v>
          </cell>
          <cell r="H782">
            <v>12.429796360267263</v>
          </cell>
          <cell r="I782">
            <v>13.950487052338152</v>
          </cell>
          <cell r="J782">
            <v>7.9986029683090711</v>
          </cell>
          <cell r="K782">
            <v>17.451497385401609</v>
          </cell>
          <cell r="L782">
            <v>21.814371731752011</v>
          </cell>
          <cell r="M782">
            <v>13.088623039051207</v>
          </cell>
          <cell r="N782">
            <v>26.177246078102414</v>
          </cell>
          <cell r="O782">
            <v>19.632934558576814</v>
          </cell>
          <cell r="P782">
            <v>16.724351661009873</v>
          </cell>
          <cell r="Q782">
            <v>17.451497385401613</v>
          </cell>
        </row>
        <row r="783">
          <cell r="B783" t="str">
            <v>Belgium</v>
          </cell>
          <cell r="C783" t="str">
            <v>RS2</v>
          </cell>
          <cell r="D783" t="str">
            <v>UK</v>
          </cell>
          <cell r="E783" t="str">
            <v>CS4</v>
          </cell>
          <cell r="F783">
            <v>77.233499353724881</v>
          </cell>
          <cell r="G783">
            <v>99.39033840096775</v>
          </cell>
          <cell r="H783">
            <v>119.17981216020965</v>
          </cell>
          <cell r="I783">
            <v>115.2750772219521</v>
          </cell>
          <cell r="J783">
            <v>109.07185865876005</v>
          </cell>
          <cell r="K783">
            <v>141.06627053199634</v>
          </cell>
          <cell r="L783">
            <v>136.70339618564594</v>
          </cell>
          <cell r="M783">
            <v>134.52195901247075</v>
          </cell>
          <cell r="N783">
            <v>140.33912480760461</v>
          </cell>
          <cell r="O783">
            <v>138.88483335882114</v>
          </cell>
          <cell r="P783">
            <v>153.42774784665579</v>
          </cell>
          <cell r="Q783">
            <v>110.52615010754353</v>
          </cell>
        </row>
        <row r="784">
          <cell r="B784" t="str">
            <v>Belgium</v>
          </cell>
          <cell r="C784" t="str">
            <v>RS2</v>
          </cell>
          <cell r="D784" t="str">
            <v>USA+</v>
          </cell>
          <cell r="E784" t="str">
            <v>CS5</v>
          </cell>
          <cell r="F784">
            <v>6.6836682133031147</v>
          </cell>
          <cell r="G784">
            <v>3.9756135360387099</v>
          </cell>
          <cell r="H784">
            <v>16.816783310949827</v>
          </cell>
          <cell r="I784">
            <v>3.671180803246882</v>
          </cell>
          <cell r="J784">
            <v>9.4528944170925389</v>
          </cell>
          <cell r="K784">
            <v>3.6357286219586684</v>
          </cell>
          <cell r="L784">
            <v>8.7257486927008046</v>
          </cell>
          <cell r="M784">
            <v>1.4542914487834675</v>
          </cell>
          <cell r="N784">
            <v>9.4528944170925389</v>
          </cell>
          <cell r="O784">
            <v>5.81716579513387</v>
          </cell>
          <cell r="P784">
            <v>2.1814371731752011</v>
          </cell>
          <cell r="Q784">
            <v>1.4542914487834675</v>
          </cell>
        </row>
        <row r="785">
          <cell r="B785" t="str">
            <v>Caribbean</v>
          </cell>
          <cell r="C785" t="str">
            <v>RS5</v>
          </cell>
          <cell r="D785" t="str">
            <v>Austria</v>
          </cell>
          <cell r="E785" t="str">
            <v>CS1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1.0324202558094739</v>
          </cell>
          <cell r="L785">
            <v>0</v>
          </cell>
          <cell r="M785">
            <v>0</v>
          </cell>
          <cell r="N785">
            <v>2.0648405116189479</v>
          </cell>
          <cell r="O785">
            <v>2.0648405116189479</v>
          </cell>
          <cell r="P785">
            <v>0</v>
          </cell>
          <cell r="Q785">
            <v>0</v>
          </cell>
        </row>
        <row r="786">
          <cell r="B786" t="str">
            <v>Caribbean</v>
          </cell>
          <cell r="C786" t="str">
            <v>RS5</v>
          </cell>
          <cell r="D786" t="str">
            <v>Belgium</v>
          </cell>
          <cell r="E786" t="str">
            <v>CS2</v>
          </cell>
          <cell r="F786">
            <v>1.409215969608552</v>
          </cell>
          <cell r="G786">
            <v>3.9102917188783826</v>
          </cell>
          <cell r="H786">
            <v>3.7393131653198854</v>
          </cell>
          <cell r="I786">
            <v>1.1820463798398324</v>
          </cell>
          <cell r="J786">
            <v>2.0648405116189479</v>
          </cell>
          <cell r="K786">
            <v>2.0648405116189479</v>
          </cell>
          <cell r="L786">
            <v>1.0324202558094737</v>
          </cell>
          <cell r="M786">
            <v>1.0324202558094739</v>
          </cell>
          <cell r="N786">
            <v>1.0324202558094739</v>
          </cell>
          <cell r="O786">
            <v>2.0648405116189479</v>
          </cell>
          <cell r="P786">
            <v>4.1296810232378958</v>
          </cell>
          <cell r="Q786">
            <v>1.0324202558094739</v>
          </cell>
        </row>
        <row r="787">
          <cell r="B787" t="str">
            <v>Caribbean</v>
          </cell>
          <cell r="C787" t="str">
            <v>RS5</v>
          </cell>
          <cell r="D787" t="str">
            <v>Czech</v>
          </cell>
          <cell r="E787" t="str">
            <v>CS1</v>
          </cell>
          <cell r="F787">
            <v>1.409215969608552</v>
          </cell>
          <cell r="G787">
            <v>0</v>
          </cell>
          <cell r="H787">
            <v>0.93482829132997136</v>
          </cell>
          <cell r="I787">
            <v>0</v>
          </cell>
          <cell r="J787">
            <v>1.0324202558094739</v>
          </cell>
          <cell r="K787">
            <v>0</v>
          </cell>
          <cell r="L787">
            <v>2.0648405116189474</v>
          </cell>
          <cell r="M787">
            <v>0</v>
          </cell>
          <cell r="N787">
            <v>0</v>
          </cell>
          <cell r="O787">
            <v>0</v>
          </cell>
          <cell r="P787">
            <v>1.0324202558094739</v>
          </cell>
          <cell r="Q787">
            <v>0</v>
          </cell>
        </row>
        <row r="788">
          <cell r="B788" t="str">
            <v>Caribbean</v>
          </cell>
          <cell r="C788" t="str">
            <v>RS5</v>
          </cell>
          <cell r="D788" t="str">
            <v>Denmark</v>
          </cell>
          <cell r="E788" t="str">
            <v>CS3</v>
          </cell>
          <cell r="F788">
            <v>9.8645117872598647</v>
          </cell>
          <cell r="G788">
            <v>18.24802802143245</v>
          </cell>
          <cell r="H788">
            <v>6.5437980393098005</v>
          </cell>
          <cell r="I788">
            <v>7.092278279038994</v>
          </cell>
          <cell r="J788">
            <v>9.2917823022852666</v>
          </cell>
          <cell r="K788">
            <v>5.1621012790473699</v>
          </cell>
          <cell r="L788">
            <v>8.2593620464757898</v>
          </cell>
          <cell r="M788">
            <v>10.32420255809474</v>
          </cell>
          <cell r="N788">
            <v>4.1296810232378958</v>
          </cell>
          <cell r="O788">
            <v>8.2593620464757915</v>
          </cell>
          <cell r="P788">
            <v>2.0648405116189479</v>
          </cell>
          <cell r="Q788">
            <v>3.097260767428422</v>
          </cell>
        </row>
        <row r="789">
          <cell r="B789" t="str">
            <v>Caribbean</v>
          </cell>
          <cell r="C789" t="str">
            <v>RS5</v>
          </cell>
          <cell r="D789" t="str">
            <v>Finland</v>
          </cell>
          <cell r="E789" t="str">
            <v>CS3</v>
          </cell>
          <cell r="F789">
            <v>0</v>
          </cell>
          <cell r="G789">
            <v>0</v>
          </cell>
          <cell r="H789">
            <v>0</v>
          </cell>
          <cell r="I789">
            <v>2.3640927596796648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1.0324202558094739</v>
          </cell>
          <cell r="P789">
            <v>0</v>
          </cell>
          <cell r="Q789">
            <v>0</v>
          </cell>
        </row>
        <row r="790">
          <cell r="B790" t="str">
            <v>Caribbean</v>
          </cell>
          <cell r="C790" t="str">
            <v>RS5</v>
          </cell>
          <cell r="D790" t="str">
            <v>France</v>
          </cell>
          <cell r="E790" t="str">
            <v>CS2</v>
          </cell>
          <cell r="F790">
            <v>4.2276479088256558</v>
          </cell>
          <cell r="G790">
            <v>3.9102917188783826</v>
          </cell>
          <cell r="H790">
            <v>3.7393131653198854</v>
          </cell>
          <cell r="I790">
            <v>14.184556558077988</v>
          </cell>
          <cell r="J790">
            <v>3.0972607674284216</v>
          </cell>
          <cell r="K790">
            <v>9.2917823022852666</v>
          </cell>
          <cell r="L790">
            <v>1.0324202558094737</v>
          </cell>
          <cell r="M790">
            <v>6.1945215348568441</v>
          </cell>
          <cell r="N790">
            <v>4.1296810232378958</v>
          </cell>
          <cell r="O790">
            <v>0</v>
          </cell>
          <cell r="P790">
            <v>4.1296810232378958</v>
          </cell>
          <cell r="Q790">
            <v>5.1621012790473699</v>
          </cell>
        </row>
        <row r="791">
          <cell r="B791" t="str">
            <v>Caribbean</v>
          </cell>
          <cell r="C791" t="str">
            <v>RS5</v>
          </cell>
          <cell r="D791" t="str">
            <v>Germany+</v>
          </cell>
          <cell r="E791" t="str">
            <v>CS1</v>
          </cell>
          <cell r="F791">
            <v>5.636863878434208</v>
          </cell>
          <cell r="G791">
            <v>15.64116687551353</v>
          </cell>
          <cell r="H791">
            <v>4.6741414566498571</v>
          </cell>
          <cell r="I791">
            <v>0</v>
          </cell>
          <cell r="J791">
            <v>7.2269417906663174</v>
          </cell>
          <cell r="K791">
            <v>7.2269417906663183</v>
          </cell>
          <cell r="L791">
            <v>6.1945215348568423</v>
          </cell>
          <cell r="M791">
            <v>6.1945215348568441</v>
          </cell>
          <cell r="N791">
            <v>5.162101279047369</v>
          </cell>
          <cell r="O791">
            <v>2.0648405116189479</v>
          </cell>
          <cell r="P791">
            <v>8.2593620464757915</v>
          </cell>
          <cell r="Q791">
            <v>5.1621012790473699</v>
          </cell>
        </row>
        <row r="792">
          <cell r="B792" t="str">
            <v>Caribbean</v>
          </cell>
          <cell r="C792" t="str">
            <v>RS5</v>
          </cell>
          <cell r="D792" t="str">
            <v>Global</v>
          </cell>
          <cell r="E792" t="str">
            <v>Global</v>
          </cell>
          <cell r="F792">
            <v>35.230399240213799</v>
          </cell>
          <cell r="G792">
            <v>35.192625469905444</v>
          </cell>
          <cell r="H792">
            <v>56.089697479798282</v>
          </cell>
          <cell r="I792">
            <v>21.276834837116983</v>
          </cell>
          <cell r="J792">
            <v>30.972607674284216</v>
          </cell>
          <cell r="K792">
            <v>37.167129209141066</v>
          </cell>
          <cell r="L792">
            <v>35.102288697522106</v>
          </cell>
          <cell r="M792">
            <v>32.005027930093696</v>
          </cell>
          <cell r="N792">
            <v>32.005027930093689</v>
          </cell>
          <cell r="O792">
            <v>42.329230488188429</v>
          </cell>
          <cell r="P792">
            <v>37.167129209141066</v>
          </cell>
          <cell r="Q792">
            <v>23.7456658836179</v>
          </cell>
        </row>
        <row r="793">
          <cell r="B793" t="str">
            <v>Caribbean</v>
          </cell>
          <cell r="C793" t="str">
            <v>RS5</v>
          </cell>
          <cell r="D793" t="str">
            <v>Greece</v>
          </cell>
          <cell r="E793" t="str">
            <v>CS1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1.0324202558094739</v>
          </cell>
          <cell r="Q793">
            <v>0</v>
          </cell>
        </row>
        <row r="794">
          <cell r="B794" t="str">
            <v>Caribbean</v>
          </cell>
          <cell r="C794" t="str">
            <v>RS5</v>
          </cell>
          <cell r="D794" t="str">
            <v>Hungary</v>
          </cell>
          <cell r="E794" t="str">
            <v>CS1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Caribbean</v>
          </cell>
          <cell r="C795" t="str">
            <v>RS5</v>
          </cell>
          <cell r="D795" t="str">
            <v>Italy</v>
          </cell>
          <cell r="E795" t="str">
            <v>CS2</v>
          </cell>
          <cell r="F795">
            <v>9.8645117872598647</v>
          </cell>
          <cell r="G795">
            <v>6.5171528647973043</v>
          </cell>
          <cell r="H795">
            <v>17.761737535269457</v>
          </cell>
          <cell r="I795">
            <v>3.546139139519497</v>
          </cell>
          <cell r="J795">
            <v>0</v>
          </cell>
          <cell r="K795">
            <v>5.1621012790473699</v>
          </cell>
          <cell r="L795">
            <v>6.1945215348568423</v>
          </cell>
          <cell r="M795">
            <v>5.1621012790473699</v>
          </cell>
          <cell r="N795">
            <v>7.2269417906663165</v>
          </cell>
          <cell r="O795">
            <v>6.1945215348568441</v>
          </cell>
          <cell r="P795">
            <v>7.2269417906663183</v>
          </cell>
          <cell r="Q795">
            <v>4.1296810232378958</v>
          </cell>
        </row>
        <row r="796">
          <cell r="B796" t="str">
            <v>Caribbean</v>
          </cell>
          <cell r="C796" t="str">
            <v>RS5</v>
          </cell>
          <cell r="D796" t="str">
            <v>Mexico</v>
          </cell>
          <cell r="E796" t="str">
            <v>CS5</v>
          </cell>
          <cell r="F796">
            <v>5.636863878434208</v>
          </cell>
          <cell r="G796">
            <v>7.8205834377567651</v>
          </cell>
          <cell r="H796">
            <v>10.283111204629686</v>
          </cell>
          <cell r="I796">
            <v>9.4563710387186592</v>
          </cell>
          <cell r="J796">
            <v>10.324202558094738</v>
          </cell>
          <cell r="K796">
            <v>8.2593620464757915</v>
          </cell>
          <cell r="L796">
            <v>4.1296810232378949</v>
          </cell>
          <cell r="M796">
            <v>4.1296810232378958</v>
          </cell>
          <cell r="N796">
            <v>1.0324202558094739</v>
          </cell>
          <cell r="O796">
            <v>13.421463325523161</v>
          </cell>
          <cell r="P796">
            <v>11.356622813904213</v>
          </cell>
          <cell r="Q796">
            <v>52.653433046283176</v>
          </cell>
        </row>
        <row r="797">
          <cell r="B797" t="str">
            <v>Caribbean</v>
          </cell>
          <cell r="C797" t="str">
            <v>RS5</v>
          </cell>
          <cell r="D797" t="str">
            <v>Netherlands</v>
          </cell>
          <cell r="E797" t="str">
            <v>CS3</v>
          </cell>
          <cell r="F797">
            <v>57.777854753950635</v>
          </cell>
          <cell r="G797">
            <v>49.530361772459507</v>
          </cell>
          <cell r="H797">
            <v>32.718990196549001</v>
          </cell>
          <cell r="I797">
            <v>46.099808813753462</v>
          </cell>
          <cell r="J797">
            <v>50.588592534664222</v>
          </cell>
          <cell r="K797">
            <v>37.167129209141066</v>
          </cell>
          <cell r="L797">
            <v>35.102288697522106</v>
          </cell>
          <cell r="M797">
            <v>19.615984860380006</v>
          </cell>
          <cell r="N797">
            <v>16.518724092951583</v>
          </cell>
          <cell r="O797">
            <v>23.7456658836179</v>
          </cell>
          <cell r="P797">
            <v>21.680825371998953</v>
          </cell>
          <cell r="Q797">
            <v>19.615984860380006</v>
          </cell>
        </row>
        <row r="798">
          <cell r="B798" t="str">
            <v>Caribbean</v>
          </cell>
          <cell r="C798" t="str">
            <v>RS5</v>
          </cell>
          <cell r="D798" t="str">
            <v>Norway</v>
          </cell>
          <cell r="E798" t="str">
            <v>CS3</v>
          </cell>
          <cell r="F798">
            <v>0</v>
          </cell>
          <cell r="G798">
            <v>0</v>
          </cell>
          <cell r="H798">
            <v>1.8696565826599427</v>
          </cell>
          <cell r="I798">
            <v>3.546139139519497</v>
          </cell>
          <cell r="J798">
            <v>1.0324202558094739</v>
          </cell>
          <cell r="K798">
            <v>0</v>
          </cell>
          <cell r="L798">
            <v>5.162101279047369</v>
          </cell>
          <cell r="M798">
            <v>6.1945215348568441</v>
          </cell>
          <cell r="N798">
            <v>1.0324202558094739</v>
          </cell>
          <cell r="O798">
            <v>1.0324202558094739</v>
          </cell>
          <cell r="P798">
            <v>5.1621012790473699</v>
          </cell>
          <cell r="Q798">
            <v>1.0324202558094739</v>
          </cell>
        </row>
        <row r="799">
          <cell r="B799" t="str">
            <v>Caribbean</v>
          </cell>
          <cell r="C799" t="str">
            <v>RS5</v>
          </cell>
          <cell r="D799" t="str">
            <v>Oceania</v>
          </cell>
          <cell r="E799" t="str">
            <v>CS4</v>
          </cell>
          <cell r="F799">
            <v>1.409215969608552</v>
          </cell>
          <cell r="G799">
            <v>2.6068611459189217</v>
          </cell>
          <cell r="H799">
            <v>0.93482829132997136</v>
          </cell>
          <cell r="I799">
            <v>3.546139139519497</v>
          </cell>
          <cell r="J799">
            <v>4.1296810232378958</v>
          </cell>
          <cell r="K799">
            <v>1.0324202558094739</v>
          </cell>
          <cell r="L799">
            <v>5.162101279047369</v>
          </cell>
          <cell r="M799">
            <v>3.097260767428422</v>
          </cell>
          <cell r="N799">
            <v>3.0972607674284216</v>
          </cell>
          <cell r="O799">
            <v>4.1296810232378958</v>
          </cell>
          <cell r="P799">
            <v>1.0324202558094739</v>
          </cell>
          <cell r="Q799">
            <v>0</v>
          </cell>
        </row>
        <row r="800">
          <cell r="B800" t="str">
            <v>Caribbean</v>
          </cell>
          <cell r="C800" t="str">
            <v>RS5</v>
          </cell>
          <cell r="D800" t="str">
            <v>Poland</v>
          </cell>
          <cell r="E800" t="str">
            <v>CS1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Caribbean</v>
          </cell>
          <cell r="C801" t="str">
            <v>RS5</v>
          </cell>
          <cell r="D801" t="str">
            <v>RoW</v>
          </cell>
          <cell r="E801" t="str">
            <v>CS4</v>
          </cell>
          <cell r="F801">
            <v>4.2276479088256558</v>
          </cell>
          <cell r="G801">
            <v>1.3034305729594609</v>
          </cell>
          <cell r="H801">
            <v>3.7393131653198854</v>
          </cell>
          <cell r="I801">
            <v>2.3640927596796648</v>
          </cell>
          <cell r="J801">
            <v>3.0972607674284216</v>
          </cell>
          <cell r="K801">
            <v>1.0324202558094739</v>
          </cell>
          <cell r="L801">
            <v>1.0324202558094737</v>
          </cell>
          <cell r="M801">
            <v>1.0324202558094739</v>
          </cell>
          <cell r="N801">
            <v>0</v>
          </cell>
          <cell r="O801">
            <v>5.162101279047369</v>
          </cell>
          <cell r="P801">
            <v>6.1945215348568441</v>
          </cell>
          <cell r="Q801">
            <v>6.1945215348568441</v>
          </cell>
        </row>
        <row r="802">
          <cell r="B802" t="str">
            <v>Caribbean</v>
          </cell>
          <cell r="C802" t="str">
            <v>RS5</v>
          </cell>
          <cell r="D802" t="str">
            <v>Slovakia</v>
          </cell>
          <cell r="E802" t="str">
            <v>CS1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1.0324202558094739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Caribbean</v>
          </cell>
          <cell r="C803" t="str">
            <v>RS5</v>
          </cell>
          <cell r="D803" t="str">
            <v>Spain</v>
          </cell>
          <cell r="E803" t="str">
            <v>CS2</v>
          </cell>
          <cell r="F803">
            <v>5.636863878434208</v>
          </cell>
          <cell r="G803">
            <v>6.5171528647973043</v>
          </cell>
          <cell r="H803">
            <v>2.8044848739899142</v>
          </cell>
          <cell r="I803">
            <v>3.546139139519497</v>
          </cell>
          <cell r="J803">
            <v>6.1945215348568432</v>
          </cell>
          <cell r="K803">
            <v>4.1296810232378958</v>
          </cell>
          <cell r="L803">
            <v>7.2269417906663165</v>
          </cell>
          <cell r="M803">
            <v>11.356622813904213</v>
          </cell>
          <cell r="N803">
            <v>4.1296810232378958</v>
          </cell>
          <cell r="O803">
            <v>16.518724092951583</v>
          </cell>
          <cell r="P803">
            <v>0</v>
          </cell>
          <cell r="Q803">
            <v>2.0648405116189479</v>
          </cell>
        </row>
        <row r="804">
          <cell r="B804" t="str">
            <v>Caribbean</v>
          </cell>
          <cell r="C804" t="str">
            <v>RS5</v>
          </cell>
          <cell r="D804" t="str">
            <v>Sweden</v>
          </cell>
          <cell r="E804" t="str">
            <v>CS3</v>
          </cell>
          <cell r="F804">
            <v>2.818431939217104</v>
          </cell>
          <cell r="G804">
            <v>0</v>
          </cell>
          <cell r="H804">
            <v>0.93482829132997136</v>
          </cell>
          <cell r="I804">
            <v>1.1820463798398324</v>
          </cell>
          <cell r="J804">
            <v>0</v>
          </cell>
          <cell r="K804">
            <v>0</v>
          </cell>
          <cell r="L804">
            <v>1.0324202558094737</v>
          </cell>
          <cell r="M804">
            <v>1.0324202558094739</v>
          </cell>
          <cell r="N804">
            <v>0</v>
          </cell>
          <cell r="O804">
            <v>3.097260767428422</v>
          </cell>
          <cell r="P804">
            <v>1.0324202558094739</v>
          </cell>
          <cell r="Q804">
            <v>0</v>
          </cell>
        </row>
        <row r="805">
          <cell r="B805" t="str">
            <v>Caribbean</v>
          </cell>
          <cell r="C805" t="str">
            <v>RS5</v>
          </cell>
          <cell r="D805" t="str">
            <v>Switzerland</v>
          </cell>
          <cell r="E805" t="str">
            <v>CS1</v>
          </cell>
          <cell r="F805">
            <v>1.409215969608552</v>
          </cell>
          <cell r="G805">
            <v>0</v>
          </cell>
          <cell r="H805">
            <v>4.6741414566498571</v>
          </cell>
          <cell r="I805">
            <v>1.1820463798398324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2.0648405116189479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Caribbean</v>
          </cell>
          <cell r="C806" t="str">
            <v>RS5</v>
          </cell>
          <cell r="D806" t="str">
            <v>UK</v>
          </cell>
          <cell r="E806" t="str">
            <v>CS4</v>
          </cell>
          <cell r="F806">
            <v>28.184319392171037</v>
          </cell>
          <cell r="G806">
            <v>32.585764323986524</v>
          </cell>
          <cell r="H806">
            <v>22.435878991919314</v>
          </cell>
          <cell r="I806">
            <v>26.005020356476312</v>
          </cell>
          <cell r="J806">
            <v>28.907767162665269</v>
          </cell>
          <cell r="K806">
            <v>29.940187418474746</v>
          </cell>
          <cell r="L806">
            <v>40.264389976569475</v>
          </cell>
          <cell r="M806">
            <v>41.296810232378959</v>
          </cell>
          <cell r="N806">
            <v>28.907767162665266</v>
          </cell>
          <cell r="O806">
            <v>41.296810232378952</v>
          </cell>
          <cell r="P806">
            <v>29.940187418474743</v>
          </cell>
          <cell r="Q806">
            <v>46.458911511426329</v>
          </cell>
        </row>
        <row r="807">
          <cell r="B807" t="str">
            <v>Caribbean</v>
          </cell>
          <cell r="C807" t="str">
            <v>RS5</v>
          </cell>
          <cell r="D807" t="str">
            <v>USA+</v>
          </cell>
          <cell r="E807" t="str">
            <v>CS5</v>
          </cell>
          <cell r="F807">
            <v>18.319807604911176</v>
          </cell>
          <cell r="G807">
            <v>24.765180886229754</v>
          </cell>
          <cell r="H807">
            <v>14.022424369949571</v>
          </cell>
          <cell r="I807">
            <v>16.548649317757654</v>
          </cell>
          <cell r="J807">
            <v>26.842926651046323</v>
          </cell>
          <cell r="K807">
            <v>42.329230488188436</v>
          </cell>
          <cell r="L807">
            <v>11.356622813904211</v>
          </cell>
          <cell r="M807">
            <v>24.778086139427376</v>
          </cell>
          <cell r="N807">
            <v>23.7456658836179</v>
          </cell>
          <cell r="O807">
            <v>20.648405116189476</v>
          </cell>
          <cell r="P807">
            <v>33.037448185903166</v>
          </cell>
          <cell r="Q807">
            <v>12.389043069713688</v>
          </cell>
        </row>
        <row r="808">
          <cell r="B808" t="str">
            <v>Central-America</v>
          </cell>
          <cell r="C808" t="str">
            <v>RS5</v>
          </cell>
          <cell r="D808" t="str">
            <v>Austria</v>
          </cell>
          <cell r="E808" t="str">
            <v>CS1</v>
          </cell>
          <cell r="F808">
            <v>0</v>
          </cell>
          <cell r="G808">
            <v>0.87053563179059368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2.3778058971194507</v>
          </cell>
          <cell r="M808">
            <v>2.3778058971194502</v>
          </cell>
          <cell r="N808">
            <v>0</v>
          </cell>
          <cell r="O808">
            <v>1.1889029485597253</v>
          </cell>
          <cell r="P808">
            <v>3.5667088456791753</v>
          </cell>
          <cell r="Q808">
            <v>2.3778058971194507</v>
          </cell>
        </row>
        <row r="809">
          <cell r="B809" t="str">
            <v>Central-America</v>
          </cell>
          <cell r="C809" t="str">
            <v>RS5</v>
          </cell>
          <cell r="D809" t="str">
            <v>Belgium</v>
          </cell>
          <cell r="E809" t="str">
            <v>CS2</v>
          </cell>
          <cell r="F809">
            <v>9.0164200491928295</v>
          </cell>
          <cell r="G809">
            <v>7.8348206861153438</v>
          </cell>
          <cell r="H809">
            <v>5.6715073990552813</v>
          </cell>
          <cell r="I809">
            <v>4.6867805709012318</v>
          </cell>
          <cell r="J809">
            <v>8.3223206399180771</v>
          </cell>
          <cell r="K809">
            <v>4.7556117942389013</v>
          </cell>
          <cell r="L809">
            <v>4.7556117942389013</v>
          </cell>
          <cell r="M809">
            <v>13.077932434156976</v>
          </cell>
          <cell r="N809">
            <v>2.3778058971194502</v>
          </cell>
          <cell r="O809">
            <v>8.3223206399180771</v>
          </cell>
          <cell r="P809">
            <v>3.5667088456791753</v>
          </cell>
          <cell r="Q809">
            <v>10.700126537037528</v>
          </cell>
        </row>
        <row r="810">
          <cell r="B810" t="str">
            <v>Central-America</v>
          </cell>
          <cell r="C810" t="str">
            <v>RS5</v>
          </cell>
          <cell r="D810" t="str">
            <v>Czech</v>
          </cell>
          <cell r="E810" t="str">
            <v>CS1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3.5667088456791762</v>
          </cell>
          <cell r="K810">
            <v>4.7556117942389013</v>
          </cell>
          <cell r="L810">
            <v>3.5667088456791758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1.1889029485597253</v>
          </cell>
        </row>
        <row r="811">
          <cell r="B811" t="str">
            <v>Central-America</v>
          </cell>
          <cell r="C811" t="str">
            <v>RS5</v>
          </cell>
          <cell r="D811" t="str">
            <v>Denmark</v>
          </cell>
          <cell r="E811" t="str">
            <v>CS3</v>
          </cell>
          <cell r="F811">
            <v>18.032840098385659</v>
          </cell>
          <cell r="G811">
            <v>17.410712635811876</v>
          </cell>
          <cell r="H811">
            <v>4.8612920563330988</v>
          </cell>
          <cell r="I811">
            <v>4.6867805709012318</v>
          </cell>
          <cell r="J811">
            <v>9.5112235884778027</v>
          </cell>
          <cell r="K811">
            <v>10.700126537037528</v>
          </cell>
          <cell r="L811">
            <v>17.83354422839588</v>
          </cell>
          <cell r="M811">
            <v>9.5112235884778009</v>
          </cell>
          <cell r="N811">
            <v>10.700126537037526</v>
          </cell>
          <cell r="O811">
            <v>16.644641279836154</v>
          </cell>
          <cell r="P811">
            <v>10.700126537037526</v>
          </cell>
          <cell r="Q811">
            <v>7.1334176913583516</v>
          </cell>
        </row>
        <row r="812">
          <cell r="B812" t="str">
            <v>Central-America</v>
          </cell>
          <cell r="C812" t="str">
            <v>RS5</v>
          </cell>
          <cell r="D812" t="str">
            <v>Finland</v>
          </cell>
          <cell r="E812" t="str">
            <v>CS3</v>
          </cell>
          <cell r="F812">
            <v>4.5082100245964147</v>
          </cell>
          <cell r="G812">
            <v>1.7410712635811874</v>
          </cell>
          <cell r="H812">
            <v>1.6204306854443664</v>
          </cell>
          <cell r="I812">
            <v>0.66954008155731892</v>
          </cell>
          <cell r="J812">
            <v>1.1889029485597253</v>
          </cell>
          <cell r="K812">
            <v>4.7556117942389013</v>
          </cell>
          <cell r="L812">
            <v>0</v>
          </cell>
          <cell r="M812">
            <v>0</v>
          </cell>
          <cell r="N812">
            <v>0</v>
          </cell>
          <cell r="O812">
            <v>1.1889029485597253</v>
          </cell>
          <cell r="P812">
            <v>2.3778058971194502</v>
          </cell>
          <cell r="Q812">
            <v>0</v>
          </cell>
        </row>
        <row r="813">
          <cell r="B813" t="str">
            <v>Central-America</v>
          </cell>
          <cell r="C813" t="str">
            <v>RS5</v>
          </cell>
          <cell r="D813" t="str">
            <v>France</v>
          </cell>
          <cell r="E813" t="str">
            <v>CS2</v>
          </cell>
          <cell r="F813">
            <v>9.0164200491928295</v>
          </cell>
          <cell r="G813">
            <v>6.9642850543247494</v>
          </cell>
          <cell r="H813">
            <v>11.343014798110563</v>
          </cell>
          <cell r="I813">
            <v>10.712641304917103</v>
          </cell>
          <cell r="J813">
            <v>2.3778058971194507</v>
          </cell>
          <cell r="K813">
            <v>7.1334176913583516</v>
          </cell>
          <cell r="L813">
            <v>9.5112235884778027</v>
          </cell>
          <cell r="M813">
            <v>15.455738331276427</v>
          </cell>
          <cell r="N813">
            <v>10.700126537037526</v>
          </cell>
          <cell r="O813">
            <v>13.077932434156978</v>
          </cell>
          <cell r="P813">
            <v>8.3223206399180771</v>
          </cell>
          <cell r="Q813">
            <v>16.644641279836154</v>
          </cell>
        </row>
        <row r="814">
          <cell r="B814" t="str">
            <v>Central-America</v>
          </cell>
          <cell r="C814" t="str">
            <v>RS5</v>
          </cell>
          <cell r="D814" t="str">
            <v>Germany+</v>
          </cell>
          <cell r="E814" t="str">
            <v>CS1</v>
          </cell>
          <cell r="F814">
            <v>21.413997616832972</v>
          </cell>
          <cell r="G814">
            <v>18.281248267602468</v>
          </cell>
          <cell r="H814">
            <v>30.788183023442961</v>
          </cell>
          <cell r="I814">
            <v>12.05172146803174</v>
          </cell>
          <cell r="J814">
            <v>48.745020890948737</v>
          </cell>
          <cell r="K814">
            <v>21.400253074075057</v>
          </cell>
          <cell r="L814">
            <v>28.533670765433406</v>
          </cell>
          <cell r="M814">
            <v>30.911476662552854</v>
          </cell>
          <cell r="N814">
            <v>38.044894353911204</v>
          </cell>
          <cell r="O814">
            <v>10.700126537037528</v>
          </cell>
          <cell r="P814">
            <v>32.100379611112579</v>
          </cell>
          <cell r="Q814">
            <v>17.83354422839588</v>
          </cell>
        </row>
        <row r="815">
          <cell r="B815" t="str">
            <v>Central-America</v>
          </cell>
          <cell r="C815" t="str">
            <v>RS5</v>
          </cell>
          <cell r="D815" t="str">
            <v>Global</v>
          </cell>
          <cell r="E815" t="str">
            <v>Global</v>
          </cell>
          <cell r="F815">
            <v>67.623150368946227</v>
          </cell>
          <cell r="G815">
            <v>110.5580252374054</v>
          </cell>
          <cell r="H815">
            <v>128.01402415010492</v>
          </cell>
          <cell r="I815">
            <v>149.97697826883942</v>
          </cell>
          <cell r="J815">
            <v>110.56797421605447</v>
          </cell>
          <cell r="K815">
            <v>116.51248895885308</v>
          </cell>
          <cell r="L815">
            <v>118.89029485597254</v>
          </cell>
          <cell r="M815">
            <v>135.53493613580866</v>
          </cell>
          <cell r="N815">
            <v>111.75687716461417</v>
          </cell>
          <cell r="O815">
            <v>104.62345947325582</v>
          </cell>
          <cell r="P815">
            <v>103.43455652469609</v>
          </cell>
          <cell r="Q815">
            <v>80.845400502061324</v>
          </cell>
        </row>
        <row r="816">
          <cell r="B816" t="str">
            <v>Central-America</v>
          </cell>
          <cell r="C816" t="str">
            <v>RS5</v>
          </cell>
          <cell r="D816" t="str">
            <v>Greece</v>
          </cell>
          <cell r="E816" t="str">
            <v>CS1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2.3778058971194502</v>
          </cell>
          <cell r="Q816">
            <v>2.3778058971194507</v>
          </cell>
        </row>
        <row r="817">
          <cell r="B817" t="str">
            <v>Central-America</v>
          </cell>
          <cell r="C817" t="str">
            <v>RS5</v>
          </cell>
          <cell r="D817" t="str">
            <v>Hungary</v>
          </cell>
          <cell r="E817" t="str">
            <v>CS1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Central-America</v>
          </cell>
          <cell r="C818" t="str">
            <v>RS5</v>
          </cell>
          <cell r="D818" t="str">
            <v>Italy</v>
          </cell>
          <cell r="E818" t="str">
            <v>CS2</v>
          </cell>
          <cell r="F818">
            <v>16.905787592236557</v>
          </cell>
          <cell r="G818">
            <v>10.446427581487125</v>
          </cell>
          <cell r="H818">
            <v>8.1021534272218307</v>
          </cell>
          <cell r="I818">
            <v>7.3649408971305084</v>
          </cell>
          <cell r="J818">
            <v>8.3223206399180771</v>
          </cell>
          <cell r="K818">
            <v>10.700126537037528</v>
          </cell>
          <cell r="L818">
            <v>21.400253074075057</v>
          </cell>
          <cell r="M818">
            <v>10.700126537037526</v>
          </cell>
          <cell r="N818">
            <v>14.266835382716703</v>
          </cell>
          <cell r="O818">
            <v>14.266835382716703</v>
          </cell>
          <cell r="P818">
            <v>26.155864868313952</v>
          </cell>
          <cell r="Q818">
            <v>23.778058971194508</v>
          </cell>
        </row>
        <row r="819">
          <cell r="B819" t="str">
            <v>Central-America</v>
          </cell>
          <cell r="C819" t="str">
            <v>RS5</v>
          </cell>
          <cell r="D819" t="str">
            <v>Mexico</v>
          </cell>
          <cell r="E819" t="str">
            <v>CS5</v>
          </cell>
          <cell r="F819">
            <v>51.844415282858769</v>
          </cell>
          <cell r="G819">
            <v>44.397317221320286</v>
          </cell>
          <cell r="H819">
            <v>80.21131892949613</v>
          </cell>
          <cell r="I819">
            <v>37.494244567209854</v>
          </cell>
          <cell r="J819">
            <v>72.523079862143248</v>
          </cell>
          <cell r="K819">
            <v>67.767468067904346</v>
          </cell>
          <cell r="L819">
            <v>51.122826788068188</v>
          </cell>
          <cell r="M819">
            <v>71.334176913583519</v>
          </cell>
          <cell r="N819">
            <v>58.256244479426535</v>
          </cell>
          <cell r="O819">
            <v>98.678944730457204</v>
          </cell>
          <cell r="P819">
            <v>95.112235884778016</v>
          </cell>
          <cell r="Q819">
            <v>85.601012296300226</v>
          </cell>
        </row>
        <row r="820">
          <cell r="B820" t="str">
            <v>Central-America</v>
          </cell>
          <cell r="C820" t="str">
            <v>RS5</v>
          </cell>
          <cell r="D820" t="str">
            <v>Netherlands</v>
          </cell>
          <cell r="E820" t="str">
            <v>CS3</v>
          </cell>
          <cell r="F820">
            <v>49.590310270560565</v>
          </cell>
          <cell r="G820">
            <v>33.950889639833157</v>
          </cell>
          <cell r="H820">
            <v>18.634952882610211</v>
          </cell>
          <cell r="I820">
            <v>26.11206318073544</v>
          </cell>
          <cell r="J820">
            <v>21.400253074075057</v>
          </cell>
          <cell r="K820">
            <v>40.422700251030662</v>
          </cell>
          <cell r="L820">
            <v>79.656497553501595</v>
          </cell>
          <cell r="M820">
            <v>14.266835382716701</v>
          </cell>
          <cell r="N820">
            <v>24.96696191975423</v>
          </cell>
          <cell r="O820">
            <v>30.911476662552857</v>
          </cell>
          <cell r="P820">
            <v>20.211350125515331</v>
          </cell>
          <cell r="Q820">
            <v>17.83354422839588</v>
          </cell>
        </row>
        <row r="821">
          <cell r="B821" t="str">
            <v>Central-America</v>
          </cell>
          <cell r="C821" t="str">
            <v>RS5</v>
          </cell>
          <cell r="D821" t="str">
            <v>Norway</v>
          </cell>
          <cell r="E821" t="str">
            <v>CS3</v>
          </cell>
          <cell r="F821">
            <v>3.3811575184473108</v>
          </cell>
          <cell r="G821">
            <v>0</v>
          </cell>
          <cell r="H821">
            <v>0</v>
          </cell>
          <cell r="I821">
            <v>8.0344809786878262</v>
          </cell>
          <cell r="J821">
            <v>1.1889029485597253</v>
          </cell>
          <cell r="K821">
            <v>0</v>
          </cell>
          <cell r="L821">
            <v>4.7556117942389013</v>
          </cell>
          <cell r="M821">
            <v>7.1334176913583507</v>
          </cell>
          <cell r="N821">
            <v>0</v>
          </cell>
          <cell r="O821">
            <v>2.3778058971194507</v>
          </cell>
          <cell r="P821">
            <v>8.3223206399180771</v>
          </cell>
          <cell r="Q821">
            <v>0</v>
          </cell>
        </row>
        <row r="822">
          <cell r="B822" t="str">
            <v>Central-America</v>
          </cell>
          <cell r="C822" t="str">
            <v>RS5</v>
          </cell>
          <cell r="D822" t="str">
            <v>Oceania</v>
          </cell>
          <cell r="E822" t="str">
            <v>CS4</v>
          </cell>
          <cell r="F822">
            <v>5.6352625307455186</v>
          </cell>
          <cell r="G822">
            <v>30.46874711267078</v>
          </cell>
          <cell r="H822">
            <v>5.6715073990552813</v>
          </cell>
          <cell r="I822">
            <v>0.66954008155731892</v>
          </cell>
          <cell r="J822">
            <v>2.3778058971194507</v>
          </cell>
          <cell r="K822">
            <v>0</v>
          </cell>
          <cell r="L822">
            <v>8.3223206399180771</v>
          </cell>
          <cell r="M822">
            <v>8.3223206399180754</v>
          </cell>
          <cell r="N822">
            <v>2.3778058971194502</v>
          </cell>
          <cell r="O822">
            <v>2.3778058971194507</v>
          </cell>
          <cell r="P822">
            <v>9.5112235884778009</v>
          </cell>
          <cell r="Q822">
            <v>2.3778058971194507</v>
          </cell>
        </row>
        <row r="823">
          <cell r="B823" t="str">
            <v>Central-America</v>
          </cell>
          <cell r="C823" t="str">
            <v>RS5</v>
          </cell>
          <cell r="D823" t="str">
            <v>Poland</v>
          </cell>
          <cell r="E823" t="str">
            <v>CS1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Central-America</v>
          </cell>
          <cell r="C824" t="str">
            <v>RS5</v>
          </cell>
          <cell r="D824" t="str">
            <v>RoW</v>
          </cell>
          <cell r="E824" t="str">
            <v>CS4</v>
          </cell>
          <cell r="F824">
            <v>5.6352625307455186</v>
          </cell>
          <cell r="G824">
            <v>0.87053563179059368</v>
          </cell>
          <cell r="H824">
            <v>8.9123687699440151</v>
          </cell>
          <cell r="I824">
            <v>8.7040210602451467</v>
          </cell>
          <cell r="J824">
            <v>3.5667088456791762</v>
          </cell>
          <cell r="K824">
            <v>9.5112235884778027</v>
          </cell>
          <cell r="L824">
            <v>10.700126537037528</v>
          </cell>
          <cell r="M824">
            <v>9.5112235884778009</v>
          </cell>
          <cell r="N824">
            <v>0</v>
          </cell>
          <cell r="O824">
            <v>19.022447176955605</v>
          </cell>
          <cell r="P824">
            <v>28.533670765433403</v>
          </cell>
          <cell r="Q824">
            <v>1.1889029485597253</v>
          </cell>
        </row>
        <row r="825">
          <cell r="B825" t="str">
            <v>Central-America</v>
          </cell>
          <cell r="C825" t="str">
            <v>RS5</v>
          </cell>
          <cell r="D825" t="str">
            <v>Slovakia</v>
          </cell>
          <cell r="E825" t="str">
            <v>CS1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Central-America</v>
          </cell>
          <cell r="C826" t="str">
            <v>RS5</v>
          </cell>
          <cell r="D826" t="str">
            <v>Spain</v>
          </cell>
          <cell r="E826" t="str">
            <v>CS2</v>
          </cell>
          <cell r="F826">
            <v>10.143472555341933</v>
          </cell>
          <cell r="G826">
            <v>28.727675849089593</v>
          </cell>
          <cell r="H826">
            <v>17.82473753988803</v>
          </cell>
          <cell r="I826">
            <v>12.05172146803174</v>
          </cell>
          <cell r="J826">
            <v>11.889029485597254</v>
          </cell>
          <cell r="K826">
            <v>27.344767816873681</v>
          </cell>
          <cell r="L826">
            <v>51.122826788068188</v>
          </cell>
          <cell r="M826">
            <v>40.422700251030655</v>
          </cell>
          <cell r="N826">
            <v>27.344767816873681</v>
          </cell>
          <cell r="O826">
            <v>71.334176913583519</v>
          </cell>
          <cell r="P826">
            <v>19.022447176955602</v>
          </cell>
          <cell r="Q826">
            <v>22.589156022634782</v>
          </cell>
        </row>
        <row r="827">
          <cell r="B827" t="str">
            <v>Central-America</v>
          </cell>
          <cell r="C827" t="str">
            <v>RS5</v>
          </cell>
          <cell r="D827" t="str">
            <v>Sweden</v>
          </cell>
          <cell r="E827" t="str">
            <v>CS3</v>
          </cell>
          <cell r="F827">
            <v>0</v>
          </cell>
          <cell r="G827">
            <v>0.87053563179059368</v>
          </cell>
          <cell r="H827">
            <v>0.81021534272218321</v>
          </cell>
          <cell r="I827">
            <v>0.66954008155731892</v>
          </cell>
          <cell r="J827">
            <v>0</v>
          </cell>
          <cell r="K827">
            <v>0</v>
          </cell>
          <cell r="L827">
            <v>2.3778058971194507</v>
          </cell>
          <cell r="M827">
            <v>2.3778058971194502</v>
          </cell>
          <cell r="N827">
            <v>2.3778058971194502</v>
          </cell>
          <cell r="O827">
            <v>0</v>
          </cell>
          <cell r="P827">
            <v>1.1889029485597251</v>
          </cell>
          <cell r="Q827">
            <v>0</v>
          </cell>
        </row>
        <row r="828">
          <cell r="B828" t="str">
            <v>Central-America</v>
          </cell>
          <cell r="C828" t="str">
            <v>RS5</v>
          </cell>
          <cell r="D828" t="str">
            <v>Switzerland</v>
          </cell>
          <cell r="E828" t="str">
            <v>CS1</v>
          </cell>
          <cell r="F828">
            <v>1.1270525061491037</v>
          </cell>
          <cell r="G828">
            <v>1.7410712635811874</v>
          </cell>
          <cell r="H828">
            <v>0</v>
          </cell>
          <cell r="I828">
            <v>3.3477004077865944</v>
          </cell>
          <cell r="J828">
            <v>1.1889029485597253</v>
          </cell>
          <cell r="K828">
            <v>3.5667088456791758</v>
          </cell>
          <cell r="L828">
            <v>4.7556117942389013</v>
          </cell>
          <cell r="M828">
            <v>2.3778058971194502</v>
          </cell>
          <cell r="N828">
            <v>0</v>
          </cell>
          <cell r="O828">
            <v>7.1334176913583516</v>
          </cell>
          <cell r="P828">
            <v>3.5667088456791753</v>
          </cell>
          <cell r="Q828">
            <v>1.1889029485597253</v>
          </cell>
        </row>
        <row r="829">
          <cell r="B829" t="str">
            <v>Central-America</v>
          </cell>
          <cell r="C829" t="str">
            <v>RS5</v>
          </cell>
          <cell r="D829" t="str">
            <v>UK</v>
          </cell>
          <cell r="E829" t="str">
            <v>CS4</v>
          </cell>
          <cell r="F829">
            <v>32.684522678324008</v>
          </cell>
          <cell r="G829">
            <v>27.857140217298998</v>
          </cell>
          <cell r="H829">
            <v>42.131197821553521</v>
          </cell>
          <cell r="I829">
            <v>22.764362772948843</v>
          </cell>
          <cell r="J829">
            <v>60.634050376545993</v>
          </cell>
          <cell r="K829">
            <v>29.722573713993135</v>
          </cell>
          <cell r="L829">
            <v>68.956371016464061</v>
          </cell>
          <cell r="M829">
            <v>39.233797302470926</v>
          </cell>
          <cell r="N829">
            <v>30.911476662552857</v>
          </cell>
          <cell r="O829">
            <v>53.500632685187632</v>
          </cell>
          <cell r="P829">
            <v>49.933923839508459</v>
          </cell>
          <cell r="Q829">
            <v>47.556117942389015</v>
          </cell>
        </row>
        <row r="830">
          <cell r="B830" t="str">
            <v>Central-America</v>
          </cell>
          <cell r="C830" t="str">
            <v>RS5</v>
          </cell>
          <cell r="D830" t="str">
            <v>USA+</v>
          </cell>
          <cell r="E830" t="str">
            <v>CS5</v>
          </cell>
          <cell r="F830">
            <v>83.401885455033678</v>
          </cell>
          <cell r="G830">
            <v>73.124993070409872</v>
          </cell>
          <cell r="H830">
            <v>72.919380844996482</v>
          </cell>
          <cell r="I830">
            <v>71.640788726633119</v>
          </cell>
          <cell r="J830">
            <v>67.767468067904346</v>
          </cell>
          <cell r="K830">
            <v>148.61286856996566</v>
          </cell>
          <cell r="L830">
            <v>85.601012296300226</v>
          </cell>
          <cell r="M830">
            <v>73.711982810702963</v>
          </cell>
          <cell r="N830">
            <v>73.711982810702963</v>
          </cell>
          <cell r="O830">
            <v>84.412109347740483</v>
          </cell>
          <cell r="P830">
            <v>93.923332936218287</v>
          </cell>
          <cell r="Q830">
            <v>58.256244479426549</v>
          </cell>
        </row>
        <row r="831">
          <cell r="B831" t="str">
            <v>Czech Republic</v>
          </cell>
          <cell r="C831" t="str">
            <v>RS1</v>
          </cell>
          <cell r="D831" t="str">
            <v>Austria</v>
          </cell>
          <cell r="E831" t="str">
            <v>CS1</v>
          </cell>
          <cell r="F831">
            <v>16.931203048938588</v>
          </cell>
          <cell r="G831">
            <v>14.690859114905731</v>
          </cell>
          <cell r="H831">
            <v>22.310724879531403</v>
          </cell>
          <cell r="I831">
            <v>8.4152410156979123</v>
          </cell>
          <cell r="J831">
            <v>5.89786122467717</v>
          </cell>
          <cell r="K831">
            <v>12.975294694289774</v>
          </cell>
          <cell r="L831">
            <v>12.975294694289774</v>
          </cell>
          <cell r="M831">
            <v>8.257005714548038</v>
          </cell>
          <cell r="N831">
            <v>20.05272816390238</v>
          </cell>
          <cell r="O831">
            <v>31.84845061325672</v>
          </cell>
          <cell r="P831">
            <v>31.84845061325672</v>
          </cell>
          <cell r="Q831">
            <v>30.668878368321284</v>
          </cell>
        </row>
        <row r="832">
          <cell r="B832" t="str">
            <v>Czech Republic</v>
          </cell>
          <cell r="C832" t="str">
            <v>RS1</v>
          </cell>
          <cell r="D832" t="str">
            <v>Belgium</v>
          </cell>
          <cell r="E832" t="str">
            <v>CS2</v>
          </cell>
          <cell r="F832">
            <v>15.628802814404853</v>
          </cell>
          <cell r="G832">
            <v>17.489117993935395</v>
          </cell>
          <cell r="H832">
            <v>58.007884686781644</v>
          </cell>
          <cell r="I832">
            <v>19.419786959302876</v>
          </cell>
          <cell r="J832">
            <v>47.18288979741736</v>
          </cell>
          <cell r="K832">
            <v>37.746311837933888</v>
          </cell>
          <cell r="L832">
            <v>40.10545632780476</v>
          </cell>
          <cell r="M832">
            <v>38.925884082869324</v>
          </cell>
          <cell r="N832">
            <v>54.260323267029968</v>
          </cell>
          <cell r="O832">
            <v>49.542034287288224</v>
          </cell>
          <cell r="P832">
            <v>46.003317552481924</v>
          </cell>
          <cell r="Q832">
            <v>46.003317552481924</v>
          </cell>
        </row>
        <row r="833">
          <cell r="B833" t="str">
            <v>Czech Republic</v>
          </cell>
          <cell r="C833" t="str">
            <v>RS1</v>
          </cell>
          <cell r="D833" t="str">
            <v>Czech</v>
          </cell>
          <cell r="E833" t="str">
            <v>CS1</v>
          </cell>
          <cell r="F833">
            <v>354.25286379317663</v>
          </cell>
          <cell r="G833">
            <v>610.72000034822406</v>
          </cell>
          <cell r="H833">
            <v>622.46922413892617</v>
          </cell>
          <cell r="I833">
            <v>365.09199483489408</v>
          </cell>
          <cell r="J833">
            <v>844.57372737377068</v>
          </cell>
          <cell r="K833">
            <v>589.78612246771695</v>
          </cell>
          <cell r="L833">
            <v>642.8668734898115</v>
          </cell>
          <cell r="M833">
            <v>534.3462269557516</v>
          </cell>
          <cell r="N833">
            <v>476.54718695391534</v>
          </cell>
          <cell r="O833">
            <v>662.91960165371393</v>
          </cell>
          <cell r="P833">
            <v>494.2407706279468</v>
          </cell>
          <cell r="Q833">
            <v>311.40707266295459</v>
          </cell>
        </row>
        <row r="834">
          <cell r="B834" t="str">
            <v>Czech Republic</v>
          </cell>
          <cell r="C834" t="str">
            <v>RS1</v>
          </cell>
          <cell r="D834" t="str">
            <v>Denmark</v>
          </cell>
          <cell r="E834" t="str">
            <v>CS3</v>
          </cell>
          <cell r="F834">
            <v>45.584008208680821</v>
          </cell>
          <cell r="G834">
            <v>34.978235987870789</v>
          </cell>
          <cell r="H834">
            <v>37.928232295203387</v>
          </cell>
          <cell r="I834">
            <v>31.071659134884602</v>
          </cell>
          <cell r="J834">
            <v>54.26032326702996</v>
          </cell>
          <cell r="K834">
            <v>30.668878368321284</v>
          </cell>
          <cell r="L834">
            <v>69.594762451190604</v>
          </cell>
          <cell r="M834">
            <v>43.644173062611053</v>
          </cell>
          <cell r="N834">
            <v>56.619467756900825</v>
          </cell>
          <cell r="O834">
            <v>42.464600817675624</v>
          </cell>
          <cell r="P834">
            <v>41.285028572740188</v>
          </cell>
          <cell r="Q834">
            <v>66.056045716384304</v>
          </cell>
        </row>
        <row r="835">
          <cell r="B835" t="str">
            <v>Czech Republic</v>
          </cell>
          <cell r="C835" t="str">
            <v>RS1</v>
          </cell>
          <cell r="D835" t="str">
            <v>Finland</v>
          </cell>
          <cell r="E835" t="str">
            <v>CS3</v>
          </cell>
          <cell r="F835">
            <v>24.74560445614102</v>
          </cell>
          <cell r="G835">
            <v>9.79390607660382</v>
          </cell>
          <cell r="H835">
            <v>3.3466087319297104</v>
          </cell>
          <cell r="I835">
            <v>1.9419786959302876</v>
          </cell>
          <cell r="J835">
            <v>9.436577959483472</v>
          </cell>
          <cell r="K835">
            <v>1.179572244935434</v>
          </cell>
          <cell r="L835">
            <v>7.077433469612604</v>
          </cell>
          <cell r="M835">
            <v>9.436577959483472</v>
          </cell>
          <cell r="N835">
            <v>11.79572244935434</v>
          </cell>
          <cell r="O835">
            <v>11.79572244935434</v>
          </cell>
          <cell r="P835">
            <v>2.359144489870868</v>
          </cell>
          <cell r="Q835">
            <v>2.359144489870868</v>
          </cell>
        </row>
        <row r="836">
          <cell r="B836" t="str">
            <v>Czech Republic</v>
          </cell>
          <cell r="C836" t="str">
            <v>RS1</v>
          </cell>
          <cell r="D836" t="str">
            <v>France</v>
          </cell>
          <cell r="E836" t="str">
            <v>CS2</v>
          </cell>
          <cell r="F836">
            <v>83.353615010159217</v>
          </cell>
          <cell r="G836">
            <v>53.866483421321021</v>
          </cell>
          <cell r="H836">
            <v>45.736986003039377</v>
          </cell>
          <cell r="I836">
            <v>29.777006670931076</v>
          </cell>
          <cell r="J836">
            <v>31.848450613256716</v>
          </cell>
          <cell r="K836">
            <v>40.10545632780476</v>
          </cell>
          <cell r="L836">
            <v>57.799040001836268</v>
          </cell>
          <cell r="M836">
            <v>67.235617961319747</v>
          </cell>
          <cell r="N836">
            <v>68.415190206255176</v>
          </cell>
          <cell r="O836">
            <v>66.056045716384304</v>
          </cell>
          <cell r="P836">
            <v>51.901178777159089</v>
          </cell>
          <cell r="Q836">
            <v>47.182889797417367</v>
          </cell>
        </row>
        <row r="837">
          <cell r="B837" t="str">
            <v>Czech Republic</v>
          </cell>
          <cell r="C837" t="str">
            <v>RS1</v>
          </cell>
          <cell r="D837" t="str">
            <v>Germany+</v>
          </cell>
          <cell r="E837" t="str">
            <v>CS1</v>
          </cell>
          <cell r="F837">
            <v>270.89924878301741</v>
          </cell>
          <cell r="G837">
            <v>239.25113415703623</v>
          </cell>
          <cell r="H837">
            <v>311.23461206946308</v>
          </cell>
          <cell r="I837">
            <v>175.42540886570265</v>
          </cell>
          <cell r="J837">
            <v>320.84365062243802</v>
          </cell>
          <cell r="K837">
            <v>305.50921143827742</v>
          </cell>
          <cell r="L837">
            <v>376.28354613440342</v>
          </cell>
          <cell r="M837">
            <v>276.01990531489156</v>
          </cell>
          <cell r="N837">
            <v>371.56525715466171</v>
          </cell>
          <cell r="O837">
            <v>363.30825144011368</v>
          </cell>
          <cell r="P837">
            <v>378.64269062427434</v>
          </cell>
          <cell r="Q837">
            <v>417.56857470714368</v>
          </cell>
        </row>
        <row r="838">
          <cell r="B838" t="str">
            <v>Czech Republic</v>
          </cell>
          <cell r="C838" t="str">
            <v>RS1</v>
          </cell>
          <cell r="D838" t="str">
            <v>Global</v>
          </cell>
          <cell r="E838" t="str">
            <v>Global</v>
          </cell>
          <cell r="F838">
            <v>304.76165488089464</v>
          </cell>
          <cell r="G838">
            <v>440.0262087274146</v>
          </cell>
          <cell r="H838">
            <v>361.4337430484087</v>
          </cell>
          <cell r="I838">
            <v>168.30482031395826</v>
          </cell>
          <cell r="J838">
            <v>320.84365062243802</v>
          </cell>
          <cell r="K838">
            <v>333.81894531672782</v>
          </cell>
          <cell r="L838">
            <v>225.2982987826679</v>
          </cell>
          <cell r="M838">
            <v>298.43177796866479</v>
          </cell>
          <cell r="N838">
            <v>265.40375511047262</v>
          </cell>
          <cell r="O838">
            <v>280.73819429463327</v>
          </cell>
          <cell r="P838">
            <v>247.71017143644113</v>
          </cell>
          <cell r="Q838">
            <v>228.83701551747421</v>
          </cell>
        </row>
        <row r="839">
          <cell r="B839" t="str">
            <v>Czech Republic</v>
          </cell>
          <cell r="C839" t="str">
            <v>RS1</v>
          </cell>
          <cell r="D839" t="str">
            <v>Greece</v>
          </cell>
          <cell r="E839" t="str">
            <v>CS1</v>
          </cell>
          <cell r="F839">
            <v>1.3024002345337378</v>
          </cell>
          <cell r="G839">
            <v>6.9956471975741579</v>
          </cell>
          <cell r="H839">
            <v>2.2310724879531403</v>
          </cell>
          <cell r="I839">
            <v>0.64732623197676253</v>
          </cell>
          <cell r="J839">
            <v>0</v>
          </cell>
          <cell r="K839">
            <v>2.359144489870868</v>
          </cell>
          <cell r="L839">
            <v>2.359144489870868</v>
          </cell>
          <cell r="M839">
            <v>0</v>
          </cell>
          <cell r="N839">
            <v>3.5387167348063016</v>
          </cell>
          <cell r="O839">
            <v>0</v>
          </cell>
          <cell r="P839">
            <v>3.5387167348063016</v>
          </cell>
          <cell r="Q839">
            <v>0</v>
          </cell>
        </row>
        <row r="840">
          <cell r="B840" t="str">
            <v>Czech Republic</v>
          </cell>
          <cell r="C840" t="str">
            <v>RS1</v>
          </cell>
          <cell r="D840" t="str">
            <v>Hungary</v>
          </cell>
          <cell r="E840" t="str">
            <v>CS1</v>
          </cell>
          <cell r="F840">
            <v>5.2096009381349511</v>
          </cell>
          <cell r="G840">
            <v>10.493470796361237</v>
          </cell>
          <cell r="H840">
            <v>4.4621449759062806</v>
          </cell>
          <cell r="I840">
            <v>3.8839573918605752</v>
          </cell>
          <cell r="J840">
            <v>7.0774334696126031</v>
          </cell>
          <cell r="K840">
            <v>3.538716734806302</v>
          </cell>
          <cell r="L840">
            <v>3.538716734806302</v>
          </cell>
          <cell r="M840">
            <v>1.179572244935434</v>
          </cell>
          <cell r="N840">
            <v>7.0774334696126031</v>
          </cell>
          <cell r="O840">
            <v>3.538716734806302</v>
          </cell>
          <cell r="P840">
            <v>1.179572244935434</v>
          </cell>
          <cell r="Q840">
            <v>1.179572244935434</v>
          </cell>
        </row>
        <row r="841">
          <cell r="B841" t="str">
            <v>Czech Republic</v>
          </cell>
          <cell r="C841" t="str">
            <v>RS1</v>
          </cell>
          <cell r="D841" t="str">
            <v>Italy</v>
          </cell>
          <cell r="E841" t="str">
            <v>CS2</v>
          </cell>
          <cell r="F841">
            <v>31.257605628809706</v>
          </cell>
          <cell r="G841">
            <v>36.37736542738562</v>
          </cell>
          <cell r="H841">
            <v>35.697159807250245</v>
          </cell>
          <cell r="I841">
            <v>40.781552614536039</v>
          </cell>
          <cell r="J841">
            <v>37.746311837933888</v>
          </cell>
          <cell r="K841">
            <v>29.489306123385848</v>
          </cell>
          <cell r="L841">
            <v>43.64417306261106</v>
          </cell>
          <cell r="M841">
            <v>70.774334696126033</v>
          </cell>
          <cell r="N841">
            <v>92.006635104963848</v>
          </cell>
          <cell r="O841">
            <v>70.774334696126033</v>
          </cell>
          <cell r="P841">
            <v>82.570057145480376</v>
          </cell>
          <cell r="Q841">
            <v>41.285028572740188</v>
          </cell>
        </row>
        <row r="842">
          <cell r="B842" t="str">
            <v>Czech Republic</v>
          </cell>
          <cell r="C842" t="str">
            <v>RS1</v>
          </cell>
          <cell r="D842" t="str">
            <v>Mexico</v>
          </cell>
          <cell r="E842" t="str">
            <v>CS5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1.179572244935434</v>
          </cell>
          <cell r="N842">
            <v>1.179572244935434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Czech Republic</v>
          </cell>
          <cell r="C843" t="str">
            <v>RS1</v>
          </cell>
          <cell r="D843" t="str">
            <v>Netherlands</v>
          </cell>
          <cell r="E843" t="str">
            <v>CS3</v>
          </cell>
          <cell r="F843">
            <v>74.236813368423057</v>
          </cell>
          <cell r="G843">
            <v>62.261260058410009</v>
          </cell>
          <cell r="H843">
            <v>81.434145810289621</v>
          </cell>
          <cell r="I843">
            <v>47.25481493430366</v>
          </cell>
          <cell r="J843">
            <v>79.031340410674076</v>
          </cell>
          <cell r="K843">
            <v>70.774334696126047</v>
          </cell>
          <cell r="L843">
            <v>97.90449632964102</v>
          </cell>
          <cell r="M843">
            <v>62.517328981577997</v>
          </cell>
          <cell r="N843">
            <v>95.545351839770163</v>
          </cell>
          <cell r="O843">
            <v>103.80235755431819</v>
          </cell>
          <cell r="P843">
            <v>94.365779594834706</v>
          </cell>
          <cell r="Q843">
            <v>77.851768165738648</v>
          </cell>
        </row>
        <row r="844">
          <cell r="B844" t="str">
            <v>Czech Republic</v>
          </cell>
          <cell r="C844" t="str">
            <v>RS1</v>
          </cell>
          <cell r="D844" t="str">
            <v>Norway</v>
          </cell>
          <cell r="E844" t="str">
            <v>CS3</v>
          </cell>
          <cell r="F844">
            <v>3.9072007036012133</v>
          </cell>
          <cell r="G844">
            <v>2.0986941592722475</v>
          </cell>
          <cell r="H844">
            <v>1.1155362439765701</v>
          </cell>
          <cell r="I844">
            <v>1.2946524639535251</v>
          </cell>
          <cell r="J844">
            <v>9.436577959483472</v>
          </cell>
          <cell r="K844">
            <v>0</v>
          </cell>
          <cell r="L844">
            <v>5.8978612246771691</v>
          </cell>
          <cell r="M844">
            <v>2.359144489870868</v>
          </cell>
          <cell r="N844">
            <v>0</v>
          </cell>
          <cell r="O844">
            <v>0</v>
          </cell>
          <cell r="P844">
            <v>1.179572244935434</v>
          </cell>
          <cell r="Q844">
            <v>0</v>
          </cell>
        </row>
        <row r="845">
          <cell r="B845" t="str">
            <v>Czech Republic</v>
          </cell>
          <cell r="C845" t="str">
            <v>RS1</v>
          </cell>
          <cell r="D845" t="str">
            <v>Oceania</v>
          </cell>
          <cell r="E845" t="str">
            <v>CS4</v>
          </cell>
          <cell r="F845">
            <v>2.6048004690674755</v>
          </cell>
          <cell r="G845">
            <v>2.0986941592722475</v>
          </cell>
          <cell r="H845">
            <v>0</v>
          </cell>
          <cell r="I845">
            <v>0.64732623197676253</v>
          </cell>
          <cell r="J845">
            <v>2.359144489870868</v>
          </cell>
          <cell r="K845">
            <v>0</v>
          </cell>
          <cell r="L845">
            <v>0</v>
          </cell>
          <cell r="M845">
            <v>3.538716734806302</v>
          </cell>
          <cell r="N845">
            <v>3.5387167348063016</v>
          </cell>
          <cell r="O845">
            <v>2.359144489870868</v>
          </cell>
          <cell r="P845">
            <v>0</v>
          </cell>
          <cell r="Q845">
            <v>1.179572244935434</v>
          </cell>
        </row>
        <row r="846">
          <cell r="B846" t="str">
            <v>Czech Republic</v>
          </cell>
          <cell r="C846" t="str">
            <v>RS1</v>
          </cell>
          <cell r="D846" t="str">
            <v>Poland</v>
          </cell>
          <cell r="E846" t="str">
            <v>CS1</v>
          </cell>
          <cell r="F846">
            <v>19.536003518006066</v>
          </cell>
          <cell r="G846">
            <v>17.489117993935395</v>
          </cell>
          <cell r="H846">
            <v>17.848579903625122</v>
          </cell>
          <cell r="I846">
            <v>7.7679147837211504</v>
          </cell>
          <cell r="J846">
            <v>23.59144489870868</v>
          </cell>
          <cell r="K846">
            <v>16.514011429096076</v>
          </cell>
          <cell r="L846">
            <v>23.591444898708676</v>
          </cell>
          <cell r="M846">
            <v>14.154866939225208</v>
          </cell>
          <cell r="N846">
            <v>15.334439184160642</v>
          </cell>
          <cell r="O846">
            <v>14.154866939225208</v>
          </cell>
          <cell r="P846">
            <v>28.309733878450412</v>
          </cell>
          <cell r="Q846">
            <v>2.359144489870868</v>
          </cell>
        </row>
        <row r="847">
          <cell r="B847" t="str">
            <v>Czech Republic</v>
          </cell>
          <cell r="C847" t="str">
            <v>RS1</v>
          </cell>
          <cell r="D847" t="str">
            <v>RoW</v>
          </cell>
          <cell r="E847" t="str">
            <v>CS4</v>
          </cell>
          <cell r="F847">
            <v>33.862406097877177</v>
          </cell>
          <cell r="G847">
            <v>9.79390607660382</v>
          </cell>
          <cell r="H847">
            <v>4.4621449759062806</v>
          </cell>
          <cell r="I847">
            <v>2.5893049279070501</v>
          </cell>
          <cell r="J847">
            <v>3.5387167348063016</v>
          </cell>
          <cell r="K847">
            <v>0</v>
          </cell>
          <cell r="L847">
            <v>4.718288979741736</v>
          </cell>
          <cell r="M847">
            <v>3.538716734806302</v>
          </cell>
          <cell r="N847">
            <v>5.89786122467717</v>
          </cell>
          <cell r="O847">
            <v>9.436577959483472</v>
          </cell>
          <cell r="P847">
            <v>9.436577959483472</v>
          </cell>
          <cell r="Q847">
            <v>4.718288979741736</v>
          </cell>
        </row>
        <row r="848">
          <cell r="B848" t="str">
            <v>Czech Republic</v>
          </cell>
          <cell r="C848" t="str">
            <v>RS1</v>
          </cell>
          <cell r="D848" t="str">
            <v>Slovakia</v>
          </cell>
          <cell r="E848" t="str">
            <v>CS1</v>
          </cell>
          <cell r="F848">
            <v>57.305610319484458</v>
          </cell>
          <cell r="G848">
            <v>37.77649486690045</v>
          </cell>
          <cell r="H848">
            <v>61.35449341871135</v>
          </cell>
          <cell r="I848">
            <v>30.424332902907839</v>
          </cell>
          <cell r="J848">
            <v>58.978612246771696</v>
          </cell>
          <cell r="K848">
            <v>56.619467756900832</v>
          </cell>
          <cell r="L848">
            <v>135.65080816757492</v>
          </cell>
          <cell r="M848">
            <v>87.288346125222105</v>
          </cell>
          <cell r="N848">
            <v>106.16150204418906</v>
          </cell>
          <cell r="O848">
            <v>87.28834612522212</v>
          </cell>
          <cell r="P848">
            <v>56.619467756900825</v>
          </cell>
          <cell r="Q848">
            <v>68.415190206255176</v>
          </cell>
        </row>
        <row r="849">
          <cell r="B849" t="str">
            <v>Czech Republic</v>
          </cell>
          <cell r="C849" t="str">
            <v>RS1</v>
          </cell>
          <cell r="D849" t="str">
            <v>Spain</v>
          </cell>
          <cell r="E849" t="str">
            <v>CS2</v>
          </cell>
          <cell r="F849">
            <v>11.721602110803639</v>
          </cell>
          <cell r="G849">
            <v>21.686506312479889</v>
          </cell>
          <cell r="H849">
            <v>37.928232295203387</v>
          </cell>
          <cell r="I849">
            <v>18.12513449534935</v>
          </cell>
          <cell r="J849">
            <v>4.718288979741736</v>
          </cell>
          <cell r="K849">
            <v>12.975294694289774</v>
          </cell>
          <cell r="L849">
            <v>15.33443918416064</v>
          </cell>
          <cell r="M849">
            <v>12.975294694289774</v>
          </cell>
          <cell r="N849">
            <v>15.334439184160642</v>
          </cell>
          <cell r="O849">
            <v>16.514011429096076</v>
          </cell>
          <cell r="P849">
            <v>14.154866939225206</v>
          </cell>
          <cell r="Q849">
            <v>20.052728163902376</v>
          </cell>
        </row>
        <row r="850">
          <cell r="B850" t="str">
            <v>Czech Republic</v>
          </cell>
          <cell r="C850" t="str">
            <v>RS1</v>
          </cell>
          <cell r="D850" t="str">
            <v>Sweden</v>
          </cell>
          <cell r="E850" t="str">
            <v>CS3</v>
          </cell>
          <cell r="F850">
            <v>11.721602110803639</v>
          </cell>
          <cell r="G850">
            <v>5.5965177580593268</v>
          </cell>
          <cell r="H850">
            <v>8.9242899518125611</v>
          </cell>
          <cell r="I850">
            <v>3.2366311598838129</v>
          </cell>
          <cell r="J850">
            <v>15.334439184160642</v>
          </cell>
          <cell r="K850">
            <v>2.359144489870868</v>
          </cell>
          <cell r="L850">
            <v>12.975294694289774</v>
          </cell>
          <cell r="M850">
            <v>17.693583674031508</v>
          </cell>
          <cell r="N850">
            <v>4.718288979741736</v>
          </cell>
          <cell r="O850">
            <v>7.077433469612604</v>
          </cell>
          <cell r="P850">
            <v>7.0774334696126031</v>
          </cell>
          <cell r="Q850">
            <v>14.154866939225206</v>
          </cell>
        </row>
        <row r="851">
          <cell r="B851" t="str">
            <v>Czech Republic</v>
          </cell>
          <cell r="C851" t="str">
            <v>RS1</v>
          </cell>
          <cell r="D851" t="str">
            <v>Switzerland</v>
          </cell>
          <cell r="E851" t="str">
            <v>CS1</v>
          </cell>
          <cell r="F851">
            <v>27.35040492520849</v>
          </cell>
          <cell r="G851">
            <v>15.390423834663148</v>
          </cell>
          <cell r="H851">
            <v>32.350551075320531</v>
          </cell>
          <cell r="I851">
            <v>20.067113191279642</v>
          </cell>
          <cell r="J851">
            <v>17.693583674031508</v>
          </cell>
          <cell r="K851">
            <v>18.873155918966944</v>
          </cell>
          <cell r="L851">
            <v>20.05272816390238</v>
          </cell>
          <cell r="M851">
            <v>11.79572244935434</v>
          </cell>
          <cell r="N851">
            <v>24.771017143644112</v>
          </cell>
          <cell r="O851">
            <v>42.464600817675624</v>
          </cell>
          <cell r="P851">
            <v>27.130161633514984</v>
          </cell>
          <cell r="Q851">
            <v>24.771017143644116</v>
          </cell>
        </row>
        <row r="852">
          <cell r="B852" t="str">
            <v>Czech Republic</v>
          </cell>
          <cell r="C852" t="str">
            <v>RS1</v>
          </cell>
          <cell r="D852" t="str">
            <v>UK</v>
          </cell>
          <cell r="E852" t="str">
            <v>CS4</v>
          </cell>
          <cell r="F852">
            <v>48.188808677748291</v>
          </cell>
          <cell r="G852">
            <v>41.973883185444947</v>
          </cell>
          <cell r="H852">
            <v>54.661275954851931</v>
          </cell>
          <cell r="I852">
            <v>29.129680438954313</v>
          </cell>
          <cell r="J852">
            <v>95.545351839770149</v>
          </cell>
          <cell r="K852">
            <v>71.953906941061476</v>
          </cell>
          <cell r="L852">
            <v>70.774334696126033</v>
          </cell>
          <cell r="M852">
            <v>63.69690122651344</v>
          </cell>
          <cell r="N852">
            <v>64.876473471448875</v>
          </cell>
          <cell r="O852">
            <v>63.69690122651344</v>
          </cell>
          <cell r="P852">
            <v>55.439895511965389</v>
          </cell>
          <cell r="Q852">
            <v>36.566739592998459</v>
          </cell>
        </row>
        <row r="853">
          <cell r="B853" t="str">
            <v>Czech Republic</v>
          </cell>
          <cell r="C853" t="str">
            <v>RS1</v>
          </cell>
          <cell r="D853" t="str">
            <v>USA+</v>
          </cell>
          <cell r="E853" t="str">
            <v>CS5</v>
          </cell>
          <cell r="F853">
            <v>6.5120011726686888</v>
          </cell>
          <cell r="G853">
            <v>4.1973883185444949</v>
          </cell>
          <cell r="H853">
            <v>3.3466087319297104</v>
          </cell>
          <cell r="I853">
            <v>3.2366311598838129</v>
          </cell>
          <cell r="J853">
            <v>3.5387167348063016</v>
          </cell>
          <cell r="K853">
            <v>2.359144489870868</v>
          </cell>
          <cell r="L853">
            <v>3.538716734806302</v>
          </cell>
          <cell r="M853">
            <v>2.359144489870868</v>
          </cell>
          <cell r="N853">
            <v>8.257005714548038</v>
          </cell>
          <cell r="O853">
            <v>9.436577959483472</v>
          </cell>
          <cell r="P853">
            <v>4.718288979741736</v>
          </cell>
          <cell r="Q853">
            <v>2.359144489870868</v>
          </cell>
        </row>
        <row r="854">
          <cell r="B854" t="str">
            <v>Denmark</v>
          </cell>
          <cell r="C854" t="str">
            <v>RS3</v>
          </cell>
          <cell r="D854" t="str">
            <v>Austria</v>
          </cell>
          <cell r="E854" t="str">
            <v>CS1</v>
          </cell>
          <cell r="F854">
            <v>0</v>
          </cell>
          <cell r="G854">
            <v>4.1687940503664187</v>
          </cell>
          <cell r="H854">
            <v>2.0838609963433905</v>
          </cell>
          <cell r="I854">
            <v>0.70147971956825061</v>
          </cell>
          <cell r="J854">
            <v>1.7453524057057539</v>
          </cell>
          <cell r="K854">
            <v>2.6180286085586313</v>
          </cell>
          <cell r="L854">
            <v>2.6180286085586313</v>
          </cell>
          <cell r="M854">
            <v>0.87267620285287706</v>
          </cell>
          <cell r="N854">
            <v>2.6180286085586308</v>
          </cell>
          <cell r="O854">
            <v>0</v>
          </cell>
          <cell r="P854">
            <v>4.3633810142643847</v>
          </cell>
          <cell r="Q854">
            <v>4.3633810142643847</v>
          </cell>
        </row>
        <row r="855">
          <cell r="B855" t="str">
            <v>Denmark</v>
          </cell>
          <cell r="C855" t="str">
            <v>RS3</v>
          </cell>
          <cell r="D855" t="str">
            <v>Belgium</v>
          </cell>
          <cell r="E855" t="str">
            <v>CS2</v>
          </cell>
          <cell r="F855">
            <v>26.210025145888</v>
          </cell>
          <cell r="G855">
            <v>43.355458123810763</v>
          </cell>
          <cell r="H855">
            <v>30.215984446979164</v>
          </cell>
          <cell r="I855">
            <v>32.268067100139525</v>
          </cell>
          <cell r="J855">
            <v>23.562257477027678</v>
          </cell>
          <cell r="K855">
            <v>38.397752925526589</v>
          </cell>
          <cell r="L855">
            <v>41.015781534085221</v>
          </cell>
          <cell r="M855">
            <v>65.450715213965779</v>
          </cell>
          <cell r="N855">
            <v>73.304801039641674</v>
          </cell>
          <cell r="O855">
            <v>84.649591676729074</v>
          </cell>
          <cell r="P855">
            <v>75.050153445347433</v>
          </cell>
          <cell r="Q855">
            <v>75.922829648200306</v>
          </cell>
        </row>
        <row r="856">
          <cell r="B856" t="str">
            <v>Denmark</v>
          </cell>
          <cell r="C856" t="str">
            <v>RS3</v>
          </cell>
          <cell r="D856" t="str">
            <v>Czech</v>
          </cell>
          <cell r="E856" t="str">
            <v>CS1</v>
          </cell>
          <cell r="F856">
            <v>0</v>
          </cell>
          <cell r="G856">
            <v>4.1687940503664187</v>
          </cell>
          <cell r="H856">
            <v>0</v>
          </cell>
          <cell r="I856">
            <v>1.4029594391365012</v>
          </cell>
          <cell r="J856">
            <v>3.4907048114115078</v>
          </cell>
          <cell r="K856">
            <v>1.7453524057057541</v>
          </cell>
          <cell r="L856">
            <v>7.8540858256758925</v>
          </cell>
          <cell r="M856">
            <v>5.2360572171172626</v>
          </cell>
          <cell r="N856">
            <v>0.87267620285287706</v>
          </cell>
          <cell r="O856">
            <v>0.87267620285287706</v>
          </cell>
          <cell r="P856">
            <v>0.87267620285287706</v>
          </cell>
          <cell r="Q856">
            <v>2.6180286085586308</v>
          </cell>
        </row>
        <row r="857">
          <cell r="B857" t="str">
            <v>Denmark</v>
          </cell>
          <cell r="C857" t="str">
            <v>RS3</v>
          </cell>
          <cell r="D857" t="str">
            <v>Denmark</v>
          </cell>
          <cell r="E857" t="str">
            <v>CS3</v>
          </cell>
          <cell r="F857">
            <v>2247.509656259896</v>
          </cell>
          <cell r="G857">
            <v>2315.3482155735092</v>
          </cell>
          <cell r="H857">
            <v>2092.7174055778501</v>
          </cell>
          <cell r="I857">
            <v>2260.8691361684719</v>
          </cell>
          <cell r="J857">
            <v>2765.5108868407674</v>
          </cell>
          <cell r="K857">
            <v>1395.4092483617503</v>
          </cell>
          <cell r="L857">
            <v>2472.2916826822006</v>
          </cell>
          <cell r="M857">
            <v>3841.5206449583652</v>
          </cell>
          <cell r="N857">
            <v>2056.0251339213783</v>
          </cell>
          <cell r="O857">
            <v>1997.555828330236</v>
          </cell>
          <cell r="P857">
            <v>1841.3467880195703</v>
          </cell>
          <cell r="Q857">
            <v>1864.0363692937453</v>
          </cell>
        </row>
        <row r="858">
          <cell r="B858" t="str">
            <v>Denmark</v>
          </cell>
          <cell r="C858" t="str">
            <v>RS3</v>
          </cell>
          <cell r="D858" t="str">
            <v>Finland</v>
          </cell>
          <cell r="E858" t="str">
            <v>CS3</v>
          </cell>
          <cell r="F858">
            <v>16.38126571618</v>
          </cell>
          <cell r="G858">
            <v>95.048504348354371</v>
          </cell>
          <cell r="H858">
            <v>19.796679465262208</v>
          </cell>
          <cell r="I858">
            <v>17.536992989206265</v>
          </cell>
          <cell r="J858">
            <v>31.416343302703574</v>
          </cell>
          <cell r="K858">
            <v>6.1087334199701386</v>
          </cell>
          <cell r="L858">
            <v>13.090143042793155</v>
          </cell>
          <cell r="M858">
            <v>16.580847854204663</v>
          </cell>
          <cell r="N858">
            <v>62.83268660540714</v>
          </cell>
          <cell r="O858">
            <v>26.180286085586314</v>
          </cell>
          <cell r="P858">
            <v>27.052962288439186</v>
          </cell>
          <cell r="Q858">
            <v>29.670990896997822</v>
          </cell>
        </row>
        <row r="859">
          <cell r="B859" t="str">
            <v>Denmark</v>
          </cell>
          <cell r="C859" t="str">
            <v>RS3</v>
          </cell>
          <cell r="D859" t="str">
            <v>France</v>
          </cell>
          <cell r="E859" t="str">
            <v>CS2</v>
          </cell>
          <cell r="F859">
            <v>37.349285832890402</v>
          </cell>
          <cell r="G859">
            <v>60.864393135349722</v>
          </cell>
          <cell r="H859">
            <v>44.282046172297051</v>
          </cell>
          <cell r="I859">
            <v>37.178425137117287</v>
          </cell>
          <cell r="J859">
            <v>24.434933679880558</v>
          </cell>
          <cell r="K859">
            <v>31.416343302703574</v>
          </cell>
          <cell r="L859">
            <v>34.034371911262205</v>
          </cell>
          <cell r="M859">
            <v>39.270429128379469</v>
          </cell>
          <cell r="N859">
            <v>42.761133939790973</v>
          </cell>
          <cell r="O859">
            <v>41.888457736938101</v>
          </cell>
          <cell r="P859">
            <v>43.633810142643853</v>
          </cell>
          <cell r="Q859">
            <v>27.052962288439186</v>
          </cell>
        </row>
        <row r="860">
          <cell r="B860" t="str">
            <v>Denmark</v>
          </cell>
          <cell r="C860" t="str">
            <v>RS3</v>
          </cell>
          <cell r="D860" t="str">
            <v>Germany+</v>
          </cell>
          <cell r="E860" t="str">
            <v>CS1</v>
          </cell>
          <cell r="F860">
            <v>119.2556144137904</v>
          </cell>
          <cell r="G860">
            <v>211.77473775861409</v>
          </cell>
          <cell r="H860">
            <v>104.19304981716952</v>
          </cell>
          <cell r="I860">
            <v>155.72849774415164</v>
          </cell>
          <cell r="J860">
            <v>184.13467880195705</v>
          </cell>
          <cell r="K860">
            <v>156.20904031066499</v>
          </cell>
          <cell r="L860">
            <v>239.98595578454118</v>
          </cell>
          <cell r="M860">
            <v>142.24622106501897</v>
          </cell>
          <cell r="N860">
            <v>181.51665019339842</v>
          </cell>
          <cell r="O860">
            <v>184.13467880195705</v>
          </cell>
          <cell r="P860">
            <v>181.51665019339842</v>
          </cell>
          <cell r="Q860">
            <v>241.73130819024695</v>
          </cell>
        </row>
        <row r="861">
          <cell r="B861" t="str">
            <v>Denmark</v>
          </cell>
          <cell r="C861" t="str">
            <v>RS3</v>
          </cell>
          <cell r="D861" t="str">
            <v>Global</v>
          </cell>
          <cell r="E861" t="str">
            <v>Global</v>
          </cell>
          <cell r="F861">
            <v>566.79179377982803</v>
          </cell>
          <cell r="G861">
            <v>638.65924851613545</v>
          </cell>
          <cell r="H861">
            <v>827.81378079741182</v>
          </cell>
          <cell r="I861">
            <v>594.85480219387659</v>
          </cell>
          <cell r="J861">
            <v>591.67446553425066</v>
          </cell>
          <cell r="K861">
            <v>427.61133939790977</v>
          </cell>
          <cell r="L861">
            <v>623.9634850398071</v>
          </cell>
          <cell r="M861">
            <v>639.671656691159</v>
          </cell>
          <cell r="N861">
            <v>777.55449674191345</v>
          </cell>
          <cell r="O861">
            <v>790.64463978470667</v>
          </cell>
          <cell r="P861">
            <v>668.46997138530378</v>
          </cell>
          <cell r="Q861">
            <v>520.1150169003148</v>
          </cell>
        </row>
        <row r="862">
          <cell r="B862" t="str">
            <v>Denmark</v>
          </cell>
          <cell r="C862" t="str">
            <v>RS3</v>
          </cell>
          <cell r="D862" t="str">
            <v>Greece</v>
          </cell>
          <cell r="E862" t="str">
            <v>CS1</v>
          </cell>
          <cell r="F862">
            <v>0</v>
          </cell>
          <cell r="G862">
            <v>0.8337588100732839</v>
          </cell>
          <cell r="H862">
            <v>1.0419304981716953</v>
          </cell>
          <cell r="I862">
            <v>0.70147971956825061</v>
          </cell>
          <cell r="J862">
            <v>0</v>
          </cell>
          <cell r="K862">
            <v>1.7453524057057541</v>
          </cell>
          <cell r="L862">
            <v>0</v>
          </cell>
          <cell r="M862">
            <v>1.7453524057057541</v>
          </cell>
          <cell r="N862">
            <v>3.4907048114115082</v>
          </cell>
          <cell r="O862">
            <v>2.6180286085586313</v>
          </cell>
          <cell r="P862">
            <v>0</v>
          </cell>
          <cell r="Q862">
            <v>0</v>
          </cell>
        </row>
        <row r="863">
          <cell r="B863" t="str">
            <v>Denmark</v>
          </cell>
          <cell r="C863" t="str">
            <v>RS3</v>
          </cell>
          <cell r="D863" t="str">
            <v>Hungary</v>
          </cell>
          <cell r="E863" t="str">
            <v>CS1</v>
          </cell>
          <cell r="F863">
            <v>0.65525062864719996</v>
          </cell>
          <cell r="G863">
            <v>0.8337588100732839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0.87267620285287706</v>
          </cell>
          <cell r="N863">
            <v>1.7453524057057541</v>
          </cell>
          <cell r="O863">
            <v>0</v>
          </cell>
          <cell r="P863">
            <v>0.87267620285287706</v>
          </cell>
          <cell r="Q863">
            <v>0</v>
          </cell>
        </row>
        <row r="864">
          <cell r="B864" t="str">
            <v>Denmark</v>
          </cell>
          <cell r="C864" t="str">
            <v>RS3</v>
          </cell>
          <cell r="D864" t="str">
            <v>Italy</v>
          </cell>
          <cell r="E864" t="str">
            <v>CS2</v>
          </cell>
          <cell r="F864">
            <v>21.623270745357601</v>
          </cell>
          <cell r="G864">
            <v>61.698151945423007</v>
          </cell>
          <cell r="H864">
            <v>48.44976816498383</v>
          </cell>
          <cell r="I864">
            <v>42.088783174095042</v>
          </cell>
          <cell r="J864">
            <v>16.580847854204663</v>
          </cell>
          <cell r="K864">
            <v>39.270429128379469</v>
          </cell>
          <cell r="L864">
            <v>36.652400519820837</v>
          </cell>
          <cell r="M864">
            <v>48.869867359761116</v>
          </cell>
          <cell r="N864">
            <v>66.323391416818652</v>
          </cell>
          <cell r="O864">
            <v>86.394944082434833</v>
          </cell>
          <cell r="P864">
            <v>47.997191156908237</v>
          </cell>
          <cell r="Q864">
            <v>46.251838751202484</v>
          </cell>
        </row>
        <row r="865">
          <cell r="B865" t="str">
            <v>Denmark</v>
          </cell>
          <cell r="C865" t="str">
            <v>RS3</v>
          </cell>
          <cell r="D865" t="str">
            <v>Mexico</v>
          </cell>
          <cell r="E865" t="str">
            <v>CS5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0.87267620285287706</v>
          </cell>
          <cell r="L865">
            <v>0</v>
          </cell>
          <cell r="M865">
            <v>0.87267620285287706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</row>
        <row r="866">
          <cell r="B866" t="str">
            <v>Denmark</v>
          </cell>
          <cell r="C866" t="str">
            <v>RS3</v>
          </cell>
          <cell r="D866" t="str">
            <v>Netherlands</v>
          </cell>
          <cell r="E866" t="str">
            <v>CS3</v>
          </cell>
          <cell r="F866">
            <v>132.36062698673442</v>
          </cell>
          <cell r="G866">
            <v>174.25559130531633</v>
          </cell>
          <cell r="H866">
            <v>108.88173705894214</v>
          </cell>
          <cell r="I866">
            <v>197.11580119867841</v>
          </cell>
          <cell r="J866">
            <v>160.57242132492937</v>
          </cell>
          <cell r="K866">
            <v>130.90143042793156</v>
          </cell>
          <cell r="L866">
            <v>196.35214564189732</v>
          </cell>
          <cell r="M866">
            <v>153.59101170210636</v>
          </cell>
          <cell r="N866">
            <v>237.36792717598254</v>
          </cell>
          <cell r="O866">
            <v>241.73130819024698</v>
          </cell>
          <cell r="P866">
            <v>219.04172691607215</v>
          </cell>
          <cell r="Q866">
            <v>147.48227828213621</v>
          </cell>
        </row>
        <row r="867">
          <cell r="B867" t="str">
            <v>Denmark</v>
          </cell>
          <cell r="C867" t="str">
            <v>RS3</v>
          </cell>
          <cell r="D867" t="str">
            <v>Norway</v>
          </cell>
          <cell r="E867" t="str">
            <v>CS3</v>
          </cell>
          <cell r="F867">
            <v>19.657518859416001</v>
          </cell>
          <cell r="G867">
            <v>33.35035240293135</v>
          </cell>
          <cell r="H867">
            <v>26.048262454292381</v>
          </cell>
          <cell r="I867">
            <v>28.059188782730025</v>
          </cell>
          <cell r="J867">
            <v>20.071552665616171</v>
          </cell>
          <cell r="K867">
            <v>13.962819245646033</v>
          </cell>
          <cell r="L867">
            <v>24.434933679880558</v>
          </cell>
          <cell r="M867">
            <v>42.761133939790973</v>
          </cell>
          <cell r="N867">
            <v>18.326200259910419</v>
          </cell>
          <cell r="O867">
            <v>23.562257477027682</v>
          </cell>
          <cell r="P867">
            <v>31.416343302703574</v>
          </cell>
          <cell r="Q867">
            <v>40.143105331232341</v>
          </cell>
        </row>
        <row r="868">
          <cell r="B868" t="str">
            <v>Denmark</v>
          </cell>
          <cell r="C868" t="str">
            <v>RS3</v>
          </cell>
          <cell r="D868" t="str">
            <v>Oceania</v>
          </cell>
          <cell r="E868" t="str">
            <v>CS4</v>
          </cell>
          <cell r="F868">
            <v>3.9315037718832002</v>
          </cell>
          <cell r="G868">
            <v>3.3350352402931356</v>
          </cell>
          <cell r="H868">
            <v>2.0838609963433905</v>
          </cell>
          <cell r="I868">
            <v>5.6118377565460049</v>
          </cell>
          <cell r="J868">
            <v>6.9814096228230156</v>
          </cell>
          <cell r="K868">
            <v>13.090143042793157</v>
          </cell>
          <cell r="L868">
            <v>8.7267620285287695</v>
          </cell>
          <cell r="M868">
            <v>2.6180286085586313</v>
          </cell>
          <cell r="N868">
            <v>6.1087334199701395</v>
          </cell>
          <cell r="O868">
            <v>4.3633810142643856</v>
          </cell>
          <cell r="P868">
            <v>5.2360572171172617</v>
          </cell>
          <cell r="Q868">
            <v>6.1087334199701395</v>
          </cell>
        </row>
        <row r="869">
          <cell r="B869" t="str">
            <v>Denmark</v>
          </cell>
          <cell r="C869" t="str">
            <v>RS3</v>
          </cell>
          <cell r="D869" t="str">
            <v>Poland</v>
          </cell>
          <cell r="E869" t="str">
            <v>CS1</v>
          </cell>
          <cell r="F869">
            <v>1.3105012572943999</v>
          </cell>
          <cell r="G869">
            <v>10.005105720879406</v>
          </cell>
          <cell r="H869">
            <v>0</v>
          </cell>
          <cell r="I869">
            <v>0</v>
          </cell>
          <cell r="J869">
            <v>1.7453524057057539</v>
          </cell>
          <cell r="K869">
            <v>0</v>
          </cell>
          <cell r="L869">
            <v>0</v>
          </cell>
          <cell r="M869">
            <v>2.6180286085586313</v>
          </cell>
          <cell r="N869">
            <v>0</v>
          </cell>
          <cell r="O869">
            <v>0.87267620285287706</v>
          </cell>
          <cell r="P869">
            <v>3.4907048114115082</v>
          </cell>
          <cell r="Q869">
            <v>3.4907048114115087</v>
          </cell>
        </row>
        <row r="870">
          <cell r="B870" t="str">
            <v>Denmark</v>
          </cell>
          <cell r="C870" t="str">
            <v>RS3</v>
          </cell>
          <cell r="D870" t="str">
            <v>RoW</v>
          </cell>
          <cell r="E870" t="str">
            <v>CS4</v>
          </cell>
          <cell r="F870">
            <v>148.74189270291438</v>
          </cell>
          <cell r="G870">
            <v>7.5038292906595547</v>
          </cell>
          <cell r="H870">
            <v>2.0838609963433905</v>
          </cell>
          <cell r="I870">
            <v>9.8207160739555075</v>
          </cell>
          <cell r="J870">
            <v>1.7453524057057539</v>
          </cell>
          <cell r="K870">
            <v>1.7453524057057541</v>
          </cell>
          <cell r="L870">
            <v>2.6180286085586313</v>
          </cell>
          <cell r="M870">
            <v>3.4907048114115082</v>
          </cell>
          <cell r="N870">
            <v>0.87267620285287706</v>
          </cell>
          <cell r="O870">
            <v>4.3633810142643856</v>
          </cell>
          <cell r="P870">
            <v>5.2360572171172617</v>
          </cell>
          <cell r="Q870">
            <v>6.1087334199701395</v>
          </cell>
        </row>
        <row r="871">
          <cell r="B871" t="str">
            <v>Denmark</v>
          </cell>
          <cell r="C871" t="str">
            <v>RS3</v>
          </cell>
          <cell r="D871" t="str">
            <v>Slovakia</v>
          </cell>
          <cell r="E871" t="str">
            <v>CS1</v>
          </cell>
          <cell r="F871">
            <v>0</v>
          </cell>
          <cell r="G871">
            <v>2.5012764302198516</v>
          </cell>
          <cell r="H871">
            <v>0.52096524908584763</v>
          </cell>
          <cell r="I871">
            <v>1.4029594391365012</v>
          </cell>
          <cell r="J871">
            <v>0.87267620285287695</v>
          </cell>
          <cell r="K871">
            <v>0.87267620285287706</v>
          </cell>
          <cell r="L871">
            <v>0</v>
          </cell>
          <cell r="M871">
            <v>0</v>
          </cell>
          <cell r="N871">
            <v>2.6180286085586308</v>
          </cell>
          <cell r="O871">
            <v>0</v>
          </cell>
          <cell r="P871">
            <v>1.7453524057057541</v>
          </cell>
          <cell r="Q871">
            <v>0.87267620285287717</v>
          </cell>
        </row>
        <row r="872">
          <cell r="B872" t="str">
            <v>Denmark</v>
          </cell>
          <cell r="C872" t="str">
            <v>RS3</v>
          </cell>
          <cell r="D872" t="str">
            <v>Spain</v>
          </cell>
          <cell r="E872" t="str">
            <v>CS2</v>
          </cell>
          <cell r="F872">
            <v>8.5182581724135993</v>
          </cell>
          <cell r="G872">
            <v>22.511487871978662</v>
          </cell>
          <cell r="H872">
            <v>8.335443985373562</v>
          </cell>
          <cell r="I872">
            <v>5.6118377565460049</v>
          </cell>
          <cell r="J872">
            <v>2.6180286085586313</v>
          </cell>
          <cell r="K872">
            <v>12.217466839940277</v>
          </cell>
          <cell r="L872">
            <v>11.344790637087401</v>
          </cell>
          <cell r="M872">
            <v>6.9814096228230165</v>
          </cell>
          <cell r="N872">
            <v>8.7267620285287713</v>
          </cell>
          <cell r="O872">
            <v>7.8540858256758934</v>
          </cell>
          <cell r="P872">
            <v>11.344790637087401</v>
          </cell>
          <cell r="Q872">
            <v>12.217466839940279</v>
          </cell>
        </row>
        <row r="873">
          <cell r="B873" t="str">
            <v>Denmark</v>
          </cell>
          <cell r="C873" t="str">
            <v>RS3</v>
          </cell>
          <cell r="D873" t="str">
            <v>Sweden</v>
          </cell>
          <cell r="E873" t="str">
            <v>CS3</v>
          </cell>
          <cell r="F873">
            <v>49.143797148539996</v>
          </cell>
          <cell r="G873">
            <v>122.56254508077274</v>
          </cell>
          <cell r="H873">
            <v>55.222316403099846</v>
          </cell>
          <cell r="I873">
            <v>91.893843263440829</v>
          </cell>
          <cell r="J873">
            <v>75.050153445347433</v>
          </cell>
          <cell r="K873">
            <v>48.869867359761109</v>
          </cell>
          <cell r="L873">
            <v>162.31777373063511</v>
          </cell>
          <cell r="M873">
            <v>123.92002080510854</v>
          </cell>
          <cell r="N873">
            <v>167.55383094775237</v>
          </cell>
          <cell r="O873">
            <v>93.376353705257841</v>
          </cell>
          <cell r="P873">
            <v>91.631001299552096</v>
          </cell>
          <cell r="Q873">
            <v>132.6467828336373</v>
          </cell>
        </row>
        <row r="874">
          <cell r="B874" t="str">
            <v>Denmark</v>
          </cell>
          <cell r="C874" t="str">
            <v>RS3</v>
          </cell>
          <cell r="D874" t="str">
            <v>Switzerland</v>
          </cell>
          <cell r="E874" t="str">
            <v>CS1</v>
          </cell>
          <cell r="F874">
            <v>7.2077569151191989</v>
          </cell>
          <cell r="G874">
            <v>5.8363116705129867</v>
          </cell>
          <cell r="H874">
            <v>3.1257914945150858</v>
          </cell>
          <cell r="I874">
            <v>5.6118377565460049</v>
          </cell>
          <cell r="J874">
            <v>6.1087334199701395</v>
          </cell>
          <cell r="K874">
            <v>1.7453524057057541</v>
          </cell>
          <cell r="L874">
            <v>2.6180286085586313</v>
          </cell>
          <cell r="M874">
            <v>6.9814096228230165</v>
          </cell>
          <cell r="N874">
            <v>6.1087334199701395</v>
          </cell>
          <cell r="O874">
            <v>6.9814096228230165</v>
          </cell>
          <cell r="P874">
            <v>3.4907048114115082</v>
          </cell>
          <cell r="Q874">
            <v>8.7267620285287695</v>
          </cell>
        </row>
        <row r="875">
          <cell r="B875" t="str">
            <v>Denmark</v>
          </cell>
          <cell r="C875" t="str">
            <v>RS3</v>
          </cell>
          <cell r="D875" t="str">
            <v>UK</v>
          </cell>
          <cell r="E875" t="str">
            <v>CS4</v>
          </cell>
          <cell r="F875">
            <v>53.075300920423196</v>
          </cell>
          <cell r="G875">
            <v>100.88481601886734</v>
          </cell>
          <cell r="H875">
            <v>63.557760388473412</v>
          </cell>
          <cell r="I875">
            <v>101.0130796178281</v>
          </cell>
          <cell r="J875">
            <v>99.485087125227992</v>
          </cell>
          <cell r="K875">
            <v>87.267620285287705</v>
          </cell>
          <cell r="L875">
            <v>84.649591676729074</v>
          </cell>
          <cell r="M875">
            <v>111.70255396516826</v>
          </cell>
          <cell r="N875">
            <v>87.267620285287705</v>
          </cell>
          <cell r="O875">
            <v>159.69974512207651</v>
          </cell>
          <cell r="P875">
            <v>117.8112873851384</v>
          </cell>
          <cell r="Q875">
            <v>93.376353705257841</v>
          </cell>
        </row>
        <row r="876">
          <cell r="B876" t="str">
            <v>Denmark</v>
          </cell>
          <cell r="C876" t="str">
            <v>RS3</v>
          </cell>
          <cell r="D876" t="str">
            <v>USA+</v>
          </cell>
          <cell r="E876" t="str">
            <v>CS5</v>
          </cell>
          <cell r="F876">
            <v>1.3105012572943999</v>
          </cell>
          <cell r="G876">
            <v>6.6700704805862712</v>
          </cell>
          <cell r="H876">
            <v>3.1257914945150858</v>
          </cell>
          <cell r="I876">
            <v>4.2088783174095035</v>
          </cell>
          <cell r="J876">
            <v>6.9814096228230156</v>
          </cell>
          <cell r="K876">
            <v>2.6180286085586313</v>
          </cell>
          <cell r="L876">
            <v>30.543667099850694</v>
          </cell>
          <cell r="M876">
            <v>7.8540858256758943</v>
          </cell>
          <cell r="N876">
            <v>4.3633810142643856</v>
          </cell>
          <cell r="O876">
            <v>4.3633810142643856</v>
          </cell>
          <cell r="P876">
            <v>4.3633810142643847</v>
          </cell>
          <cell r="Q876">
            <v>3.4907048114115087</v>
          </cell>
        </row>
        <row r="877">
          <cell r="B877" t="str">
            <v>E-E Remaining</v>
          </cell>
          <cell r="C877" t="str">
            <v>RS1</v>
          </cell>
          <cell r="D877" t="str">
            <v>Austria</v>
          </cell>
          <cell r="E877" t="str">
            <v>CS1</v>
          </cell>
          <cell r="F877">
            <v>17.533921311880118</v>
          </cell>
          <cell r="G877">
            <v>34.062167610244479</v>
          </cell>
          <cell r="H877">
            <v>57.28652252535791</v>
          </cell>
          <cell r="I877">
            <v>27.656752517990977</v>
          </cell>
          <cell r="J877">
            <v>56.952036079307582</v>
          </cell>
          <cell r="K877">
            <v>33.706307067345307</v>
          </cell>
          <cell r="L877">
            <v>59.276608980503816</v>
          </cell>
          <cell r="M877">
            <v>38.355452869737761</v>
          </cell>
          <cell r="N877">
            <v>54.627463178111356</v>
          </cell>
          <cell r="O877">
            <v>46.491458023924558</v>
          </cell>
          <cell r="P877">
            <v>55.78974962870948</v>
          </cell>
          <cell r="Q877">
            <v>88.333770245456662</v>
          </cell>
        </row>
        <row r="878">
          <cell r="B878" t="str">
            <v>E-E Remaining</v>
          </cell>
          <cell r="C878" t="str">
            <v>RS1</v>
          </cell>
          <cell r="D878" t="str">
            <v>Belgium</v>
          </cell>
          <cell r="E878" t="str">
            <v>CS2</v>
          </cell>
          <cell r="F878">
            <v>37.697930820542254</v>
          </cell>
          <cell r="G878">
            <v>62.70535400976825</v>
          </cell>
          <cell r="H878">
            <v>117.75562963545794</v>
          </cell>
          <cell r="I878">
            <v>47.30760299130035</v>
          </cell>
          <cell r="J878">
            <v>203.40012885466996</v>
          </cell>
          <cell r="K878">
            <v>62.76346833229816</v>
          </cell>
          <cell r="L878">
            <v>81.360051541867989</v>
          </cell>
          <cell r="M878">
            <v>68.574900585288717</v>
          </cell>
          <cell r="N878">
            <v>72.061759937083067</v>
          </cell>
          <cell r="O878">
            <v>105.76806700442836</v>
          </cell>
          <cell r="P878">
            <v>88.333770245456677</v>
          </cell>
          <cell r="Q878">
            <v>87.171483794858545</v>
          </cell>
        </row>
        <row r="879">
          <cell r="B879" t="str">
            <v>E-E Remaining</v>
          </cell>
          <cell r="C879" t="str">
            <v>RS1</v>
          </cell>
          <cell r="D879" t="str">
            <v>Czech</v>
          </cell>
          <cell r="E879" t="str">
            <v>CS1</v>
          </cell>
          <cell r="F879">
            <v>56.985244263610383</v>
          </cell>
          <cell r="G879">
            <v>65.02777452864855</v>
          </cell>
          <cell r="H879">
            <v>91.234091429273718</v>
          </cell>
          <cell r="I879">
            <v>58.952551419928128</v>
          </cell>
          <cell r="J879">
            <v>162.72010308373595</v>
          </cell>
          <cell r="K879">
            <v>162.72010308373595</v>
          </cell>
          <cell r="L879">
            <v>133.66294181878311</v>
          </cell>
          <cell r="M879">
            <v>79.035478640671741</v>
          </cell>
          <cell r="N879">
            <v>116.22864505981141</v>
          </cell>
          <cell r="O879">
            <v>84.846910893662312</v>
          </cell>
          <cell r="P879">
            <v>95.30748894904535</v>
          </cell>
          <cell r="Q879">
            <v>117.39093151040952</v>
          </cell>
        </row>
        <row r="880">
          <cell r="B880" t="str">
            <v>E-E Remaining</v>
          </cell>
          <cell r="C880" t="str">
            <v>RS1</v>
          </cell>
          <cell r="D880" t="str">
            <v>Denmark</v>
          </cell>
          <cell r="E880" t="str">
            <v>CS3</v>
          </cell>
          <cell r="F880">
            <v>99.066655412122671</v>
          </cell>
          <cell r="G880">
            <v>132.37796957617741</v>
          </cell>
          <cell r="H880">
            <v>137.91199867215795</v>
          </cell>
          <cell r="I880">
            <v>75.692164786080568</v>
          </cell>
          <cell r="J880">
            <v>145.28580632476428</v>
          </cell>
          <cell r="K880">
            <v>137.14980117057746</v>
          </cell>
          <cell r="L880">
            <v>169.69382178732465</v>
          </cell>
          <cell r="M880">
            <v>135.98751471997932</v>
          </cell>
          <cell r="N880">
            <v>115.06635860921328</v>
          </cell>
          <cell r="O880">
            <v>134.8252282693812</v>
          </cell>
          <cell r="P880">
            <v>126.68922311519442</v>
          </cell>
          <cell r="Q880">
            <v>122.04007731280197</v>
          </cell>
        </row>
        <row r="881">
          <cell r="B881" t="str">
            <v>E-E Remaining</v>
          </cell>
          <cell r="C881" t="str">
            <v>RS1</v>
          </cell>
          <cell r="D881" t="str">
            <v>Finland</v>
          </cell>
          <cell r="E881" t="str">
            <v>CS3</v>
          </cell>
          <cell r="F881">
            <v>51.725067870046352</v>
          </cell>
          <cell r="G881">
            <v>15.482803459202035</v>
          </cell>
          <cell r="H881">
            <v>24.399815149689481</v>
          </cell>
          <cell r="I881">
            <v>15.283994812573962</v>
          </cell>
          <cell r="J881">
            <v>13.947437407177368</v>
          </cell>
          <cell r="K881">
            <v>11.622864505981141</v>
          </cell>
          <cell r="L881">
            <v>18.596583209569825</v>
          </cell>
          <cell r="M881">
            <v>10.460578055383026</v>
          </cell>
          <cell r="N881">
            <v>12.785150956579255</v>
          </cell>
          <cell r="O881">
            <v>37.193166419139644</v>
          </cell>
          <cell r="P881">
            <v>11.62286450598114</v>
          </cell>
          <cell r="Q881">
            <v>6.9737187035886841</v>
          </cell>
        </row>
        <row r="882">
          <cell r="B882" t="str">
            <v>E-E Remaining</v>
          </cell>
          <cell r="C882" t="str">
            <v>RS1</v>
          </cell>
          <cell r="D882" t="str">
            <v>France</v>
          </cell>
          <cell r="E882" t="str">
            <v>CS2</v>
          </cell>
          <cell r="F882">
            <v>97.313263280934649</v>
          </cell>
          <cell r="G882">
            <v>100.63822248481323</v>
          </cell>
          <cell r="H882">
            <v>101.8427067117474</v>
          </cell>
          <cell r="I882">
            <v>64.047216357452783</v>
          </cell>
          <cell r="J882">
            <v>60.438895431101926</v>
          </cell>
          <cell r="K882">
            <v>79.035478640671741</v>
          </cell>
          <cell r="L882">
            <v>97.632061850241584</v>
          </cell>
          <cell r="M882">
            <v>99.956634751437804</v>
          </cell>
          <cell r="N882">
            <v>104.60578055383027</v>
          </cell>
          <cell r="O882">
            <v>95.30748894904535</v>
          </cell>
          <cell r="P882">
            <v>117.39093151040952</v>
          </cell>
          <cell r="Q882">
            <v>94.145202498447233</v>
          </cell>
        </row>
        <row r="883">
          <cell r="B883" t="str">
            <v>E-E Remaining</v>
          </cell>
          <cell r="C883" t="str">
            <v>RS1</v>
          </cell>
          <cell r="D883" t="str">
            <v>Germany+</v>
          </cell>
          <cell r="E883" t="str">
            <v>CS1</v>
          </cell>
          <cell r="F883">
            <v>391.00644525492669</v>
          </cell>
          <cell r="G883">
            <v>438.93747806837769</v>
          </cell>
          <cell r="H883">
            <v>631.21260930718438</v>
          </cell>
          <cell r="I883">
            <v>323.87512817121006</v>
          </cell>
          <cell r="J883">
            <v>454.4540021838626</v>
          </cell>
          <cell r="K883">
            <v>447.48028348027384</v>
          </cell>
          <cell r="L883">
            <v>546.27463178111361</v>
          </cell>
          <cell r="M883">
            <v>512.56832471376822</v>
          </cell>
          <cell r="N883">
            <v>525.35347567034751</v>
          </cell>
          <cell r="O883">
            <v>543.95005887991726</v>
          </cell>
          <cell r="P883">
            <v>475.37515829462865</v>
          </cell>
          <cell r="Q883">
            <v>492.80945505360029</v>
          </cell>
        </row>
        <row r="884">
          <cell r="B884" t="str">
            <v>E-E Remaining</v>
          </cell>
          <cell r="C884" t="str">
            <v>RS1</v>
          </cell>
          <cell r="D884" t="str">
            <v>Global</v>
          </cell>
          <cell r="E884" t="str">
            <v>Global</v>
          </cell>
          <cell r="F884">
            <v>445.36160132175502</v>
          </cell>
          <cell r="G884">
            <v>682.79163255080971</v>
          </cell>
          <cell r="H884">
            <v>536.79593329316856</v>
          </cell>
          <cell r="I884">
            <v>331.88103021589166</v>
          </cell>
          <cell r="J884">
            <v>441.66885122728337</v>
          </cell>
          <cell r="K884">
            <v>495.13402795479652</v>
          </cell>
          <cell r="L884">
            <v>457.94086153565695</v>
          </cell>
          <cell r="M884">
            <v>437.01970542489079</v>
          </cell>
          <cell r="N884">
            <v>483.51116344881541</v>
          </cell>
          <cell r="O884">
            <v>387.04138804917187</v>
          </cell>
          <cell r="P884">
            <v>427.72141382010597</v>
          </cell>
          <cell r="Q884">
            <v>381.2299557961814</v>
          </cell>
        </row>
        <row r="885">
          <cell r="B885" t="str">
            <v>E-E Remaining</v>
          </cell>
          <cell r="C885" t="str">
            <v>RS1</v>
          </cell>
          <cell r="D885" t="str">
            <v>Greece</v>
          </cell>
          <cell r="E885" t="str">
            <v>CS1</v>
          </cell>
          <cell r="F885">
            <v>11.397048852722078</v>
          </cell>
          <cell r="G885">
            <v>10.063822248481324</v>
          </cell>
          <cell r="H885">
            <v>10.608615282473687</v>
          </cell>
          <cell r="I885">
            <v>5.8224742143138899</v>
          </cell>
          <cell r="J885">
            <v>4.6491458023924563</v>
          </cell>
          <cell r="K885">
            <v>17.434296758971708</v>
          </cell>
          <cell r="L885">
            <v>20.921156110766052</v>
          </cell>
          <cell r="M885">
            <v>8.1360051541867975</v>
          </cell>
          <cell r="N885">
            <v>8.1360051541867993</v>
          </cell>
          <cell r="O885">
            <v>4.6491458023924555</v>
          </cell>
          <cell r="P885">
            <v>11.62286450598114</v>
          </cell>
          <cell r="Q885">
            <v>3.486859351794342</v>
          </cell>
        </row>
        <row r="886">
          <cell r="B886" t="str">
            <v>E-E Remaining</v>
          </cell>
          <cell r="C886" t="str">
            <v>RS1</v>
          </cell>
          <cell r="D886" t="str">
            <v>Hungary</v>
          </cell>
          <cell r="E886" t="str">
            <v>CS1</v>
          </cell>
          <cell r="F886">
            <v>13.150440983910089</v>
          </cell>
          <cell r="G886">
            <v>34.062167610244479</v>
          </cell>
          <cell r="H886">
            <v>33.947568903915801</v>
          </cell>
          <cell r="I886">
            <v>15.283994812573962</v>
          </cell>
          <cell r="J886">
            <v>17.434296758971712</v>
          </cell>
          <cell r="K886">
            <v>43.004598672130214</v>
          </cell>
          <cell r="L886">
            <v>44.166885122728338</v>
          </cell>
          <cell r="M886">
            <v>33.706307067345307</v>
          </cell>
          <cell r="N886">
            <v>20.921156110766052</v>
          </cell>
          <cell r="O886">
            <v>4.6491458023924555</v>
          </cell>
          <cell r="P886">
            <v>4.6491458023924555</v>
          </cell>
          <cell r="Q886">
            <v>9.2982916047849109</v>
          </cell>
        </row>
        <row r="887">
          <cell r="B887" t="str">
            <v>E-E Remaining</v>
          </cell>
          <cell r="C887" t="str">
            <v>RS1</v>
          </cell>
          <cell r="D887" t="str">
            <v>Italy</v>
          </cell>
          <cell r="E887" t="str">
            <v>CS2</v>
          </cell>
          <cell r="F887">
            <v>174.46251705320716</v>
          </cell>
          <cell r="G887">
            <v>191.21262272114512</v>
          </cell>
          <cell r="H887">
            <v>238.69384385565797</v>
          </cell>
          <cell r="I887">
            <v>143.37842752747952</v>
          </cell>
          <cell r="J887">
            <v>99.956634751437804</v>
          </cell>
          <cell r="K887">
            <v>185.96583209569826</v>
          </cell>
          <cell r="L887">
            <v>196.42641015108128</v>
          </cell>
          <cell r="M887">
            <v>248.72930042799638</v>
          </cell>
          <cell r="N887">
            <v>290.5716126495285</v>
          </cell>
          <cell r="O887">
            <v>311.49276876029455</v>
          </cell>
          <cell r="P887">
            <v>246.40472752680017</v>
          </cell>
          <cell r="Q887">
            <v>197.58869660167937</v>
          </cell>
        </row>
        <row r="888">
          <cell r="B888" t="str">
            <v>E-E Remaining</v>
          </cell>
          <cell r="C888" t="str">
            <v>RS1</v>
          </cell>
          <cell r="D888" t="str">
            <v>Mexico</v>
          </cell>
          <cell r="E888" t="str">
            <v>CS5</v>
          </cell>
          <cell r="F888">
            <v>0.87669606559400592</v>
          </cell>
          <cell r="G888">
            <v>1.5482803459202035</v>
          </cell>
          <cell r="H888">
            <v>1.0608615282473688</v>
          </cell>
          <cell r="I888">
            <v>0</v>
          </cell>
          <cell r="J888">
            <v>1.1622864505981141</v>
          </cell>
          <cell r="K888">
            <v>2.3245729011962282</v>
          </cell>
          <cell r="L888">
            <v>2.3245729011962282</v>
          </cell>
          <cell r="M888">
            <v>2.3245729011962277</v>
          </cell>
          <cell r="N888">
            <v>0</v>
          </cell>
          <cell r="O888">
            <v>0</v>
          </cell>
          <cell r="P888">
            <v>0</v>
          </cell>
          <cell r="Q888">
            <v>1.1622864505981139</v>
          </cell>
        </row>
        <row r="889">
          <cell r="B889" t="str">
            <v>E-E Remaining</v>
          </cell>
          <cell r="C889" t="str">
            <v>RS1</v>
          </cell>
          <cell r="D889" t="str">
            <v>Netherlands</v>
          </cell>
          <cell r="E889" t="str">
            <v>CS3</v>
          </cell>
          <cell r="F889">
            <v>144.654850823011</v>
          </cell>
          <cell r="G889">
            <v>173.4073987430628</v>
          </cell>
          <cell r="H889">
            <v>181.40732133030005</v>
          </cell>
          <cell r="I889">
            <v>136.10033475958718</v>
          </cell>
          <cell r="J889">
            <v>184.80354564510014</v>
          </cell>
          <cell r="K889">
            <v>151.09723857775484</v>
          </cell>
          <cell r="L889">
            <v>174.34296758971712</v>
          </cell>
          <cell r="M889">
            <v>147.61037922596046</v>
          </cell>
          <cell r="N889">
            <v>165.04467598493218</v>
          </cell>
          <cell r="O889">
            <v>199.91326950287561</v>
          </cell>
          <cell r="P889">
            <v>196.42641015108128</v>
          </cell>
          <cell r="Q889">
            <v>124.36465021399819</v>
          </cell>
        </row>
        <row r="890">
          <cell r="B890" t="str">
            <v>E-E Remaining</v>
          </cell>
          <cell r="C890" t="str">
            <v>RS1</v>
          </cell>
          <cell r="D890" t="str">
            <v>Norway</v>
          </cell>
          <cell r="E890" t="str">
            <v>CS3</v>
          </cell>
          <cell r="F890">
            <v>2.630088196782018</v>
          </cell>
          <cell r="G890">
            <v>4.6448410377606111</v>
          </cell>
          <cell r="H890">
            <v>6.3651691694842123</v>
          </cell>
          <cell r="I890">
            <v>2.1834278303677084</v>
          </cell>
          <cell r="J890">
            <v>12.785150956579255</v>
          </cell>
          <cell r="K890">
            <v>2.3245729011962282</v>
          </cell>
          <cell r="L890">
            <v>6.973718703588685</v>
          </cell>
          <cell r="M890">
            <v>3.486859351794342</v>
          </cell>
          <cell r="N890">
            <v>2.3245729011962282</v>
          </cell>
          <cell r="O890">
            <v>2.3245729011962277</v>
          </cell>
          <cell r="P890">
            <v>5.8114322529905698</v>
          </cell>
          <cell r="Q890">
            <v>1.1622864505981139</v>
          </cell>
        </row>
        <row r="891">
          <cell r="B891" t="str">
            <v>E-E Remaining</v>
          </cell>
          <cell r="C891" t="str">
            <v>RS1</v>
          </cell>
          <cell r="D891" t="str">
            <v>Oceania</v>
          </cell>
          <cell r="E891" t="str">
            <v>CS4</v>
          </cell>
          <cell r="F891">
            <v>4.3834803279700294</v>
          </cell>
          <cell r="G891">
            <v>13.934523113281832</v>
          </cell>
          <cell r="H891">
            <v>9.5477537542263189</v>
          </cell>
          <cell r="I891">
            <v>4.3668556607354168</v>
          </cell>
          <cell r="J891">
            <v>10.460578055383026</v>
          </cell>
          <cell r="K891">
            <v>13.947437407177368</v>
          </cell>
          <cell r="L891">
            <v>9.2982916047849127</v>
          </cell>
          <cell r="M891">
            <v>9.2982916047849109</v>
          </cell>
          <cell r="N891">
            <v>9.2982916047849127</v>
          </cell>
          <cell r="O891">
            <v>10.460578055383026</v>
          </cell>
          <cell r="P891">
            <v>17.434296758971708</v>
          </cell>
          <cell r="Q891">
            <v>10.460578055383026</v>
          </cell>
        </row>
        <row r="892">
          <cell r="B892" t="str">
            <v>E-E Remaining</v>
          </cell>
          <cell r="C892" t="str">
            <v>RS1</v>
          </cell>
          <cell r="D892" t="str">
            <v>Poland</v>
          </cell>
          <cell r="E892" t="str">
            <v>CS1</v>
          </cell>
          <cell r="F892">
            <v>47.341587542076326</v>
          </cell>
          <cell r="G892">
            <v>60.382933490887943</v>
          </cell>
          <cell r="H892">
            <v>18.034645980205269</v>
          </cell>
          <cell r="I892">
            <v>10.917139151838542</v>
          </cell>
          <cell r="J892">
            <v>32.54402061674719</v>
          </cell>
          <cell r="K892">
            <v>27.894874814354736</v>
          </cell>
          <cell r="L892">
            <v>32.54402061674719</v>
          </cell>
          <cell r="M892">
            <v>20.921156110766052</v>
          </cell>
          <cell r="N892">
            <v>24.408015462560392</v>
          </cell>
          <cell r="O892">
            <v>30.219447715550963</v>
          </cell>
          <cell r="P892">
            <v>39.51773932033587</v>
          </cell>
          <cell r="Q892">
            <v>18.596583209569822</v>
          </cell>
        </row>
        <row r="893">
          <cell r="B893" t="str">
            <v>E-E Remaining</v>
          </cell>
          <cell r="C893" t="str">
            <v>RS1</v>
          </cell>
          <cell r="D893" t="str">
            <v>RoW</v>
          </cell>
          <cell r="E893" t="str">
            <v>CS4</v>
          </cell>
          <cell r="F893">
            <v>21.040705574256144</v>
          </cell>
          <cell r="G893">
            <v>10.063822248481324</v>
          </cell>
          <cell r="H893">
            <v>5.3043076412368437</v>
          </cell>
          <cell r="I893">
            <v>8.7337113214708335</v>
          </cell>
          <cell r="J893">
            <v>12.785150956579255</v>
          </cell>
          <cell r="K893">
            <v>8.1360051541867975</v>
          </cell>
          <cell r="L893">
            <v>11.62286450598114</v>
          </cell>
          <cell r="M893">
            <v>10.460578055383026</v>
          </cell>
          <cell r="N893">
            <v>23.245729011962283</v>
          </cell>
          <cell r="O893">
            <v>37.193166419139644</v>
          </cell>
          <cell r="P893">
            <v>43.004598672130221</v>
          </cell>
          <cell r="Q893">
            <v>3.486859351794342</v>
          </cell>
        </row>
        <row r="894">
          <cell r="B894" t="str">
            <v>E-E Remaining</v>
          </cell>
          <cell r="C894" t="str">
            <v>RS1</v>
          </cell>
          <cell r="D894" t="str">
            <v>Slovakia</v>
          </cell>
          <cell r="E894" t="str">
            <v>CS1</v>
          </cell>
          <cell r="F894">
            <v>183.22947770914723</v>
          </cell>
          <cell r="G894">
            <v>192.76090306706536</v>
          </cell>
          <cell r="H894">
            <v>312.95415083297377</v>
          </cell>
          <cell r="I894">
            <v>294.03494782285145</v>
          </cell>
          <cell r="J894">
            <v>170.85610823792277</v>
          </cell>
          <cell r="K894">
            <v>242.91786817500585</v>
          </cell>
          <cell r="L894">
            <v>324.27791971687384</v>
          </cell>
          <cell r="M894">
            <v>361.47108613601347</v>
          </cell>
          <cell r="N894">
            <v>456.77857508505883</v>
          </cell>
          <cell r="O894">
            <v>352.17279453122848</v>
          </cell>
          <cell r="P894">
            <v>245.24244107620208</v>
          </cell>
          <cell r="Q894">
            <v>216.18527981124922</v>
          </cell>
        </row>
        <row r="895">
          <cell r="B895" t="str">
            <v>E-E Remaining</v>
          </cell>
          <cell r="C895" t="str">
            <v>RS1</v>
          </cell>
          <cell r="D895" t="str">
            <v>Spain</v>
          </cell>
          <cell r="E895" t="str">
            <v>CS2</v>
          </cell>
          <cell r="F895">
            <v>18.410617377474125</v>
          </cell>
          <cell r="G895">
            <v>82.832998506730888</v>
          </cell>
          <cell r="H895">
            <v>85.929783788036872</v>
          </cell>
          <cell r="I895">
            <v>30.567989625147924</v>
          </cell>
          <cell r="J895">
            <v>15.109723857775482</v>
          </cell>
          <cell r="K895">
            <v>55.789749628709473</v>
          </cell>
          <cell r="L895">
            <v>125.52693666459632</v>
          </cell>
          <cell r="M895">
            <v>89.496056696054779</v>
          </cell>
          <cell r="N895">
            <v>22.083442561364166</v>
          </cell>
          <cell r="O895">
            <v>90.658343146652896</v>
          </cell>
          <cell r="P895">
            <v>17.434296758971708</v>
          </cell>
          <cell r="Q895">
            <v>37.193166419139644</v>
          </cell>
        </row>
        <row r="896">
          <cell r="B896" t="str">
            <v>E-E Remaining</v>
          </cell>
          <cell r="C896" t="str">
            <v>RS1</v>
          </cell>
          <cell r="D896" t="str">
            <v>Sweden</v>
          </cell>
          <cell r="E896" t="str">
            <v>CS3</v>
          </cell>
          <cell r="F896">
            <v>23.670793771038163</v>
          </cell>
          <cell r="G896">
            <v>10.837962421441425</v>
          </cell>
          <cell r="H896">
            <v>28.643261262678955</v>
          </cell>
          <cell r="I896">
            <v>19.650850473309376</v>
          </cell>
          <cell r="J896">
            <v>26.732588363756623</v>
          </cell>
          <cell r="K896">
            <v>10.460578055383026</v>
          </cell>
          <cell r="L896">
            <v>16.272010308373595</v>
          </cell>
          <cell r="M896">
            <v>13.947437407177368</v>
          </cell>
          <cell r="N896">
            <v>20.921156110766052</v>
          </cell>
          <cell r="O896">
            <v>11.62286450598114</v>
          </cell>
          <cell r="P896">
            <v>9.2982916047849109</v>
          </cell>
          <cell r="Q896">
            <v>5.8114322529905698</v>
          </cell>
        </row>
        <row r="897">
          <cell r="B897" t="str">
            <v>E-E Remaining</v>
          </cell>
          <cell r="C897" t="str">
            <v>RS1</v>
          </cell>
          <cell r="D897" t="str">
            <v>Switzerland</v>
          </cell>
          <cell r="E897" t="str">
            <v>CS1</v>
          </cell>
          <cell r="F897">
            <v>28.05427409900819</v>
          </cell>
          <cell r="G897">
            <v>45.674270204646007</v>
          </cell>
          <cell r="H897">
            <v>47.738768771131596</v>
          </cell>
          <cell r="I897">
            <v>43.668556607354169</v>
          </cell>
          <cell r="J897">
            <v>30.219447715550963</v>
          </cell>
          <cell r="K897">
            <v>30.219447715550963</v>
          </cell>
          <cell r="L897">
            <v>61.601181881700043</v>
          </cell>
          <cell r="M897">
            <v>68.574900585288717</v>
          </cell>
          <cell r="N897">
            <v>79.035478640671755</v>
          </cell>
          <cell r="O897">
            <v>69.737187035886834</v>
          </cell>
          <cell r="P897">
            <v>60.438895431101933</v>
          </cell>
          <cell r="Q897">
            <v>31.381734166149077</v>
          </cell>
        </row>
        <row r="898">
          <cell r="B898" t="str">
            <v>E-E Remaining</v>
          </cell>
          <cell r="C898" t="str">
            <v>RS1</v>
          </cell>
          <cell r="D898" t="str">
            <v>UK</v>
          </cell>
          <cell r="E898" t="str">
            <v>CS4</v>
          </cell>
          <cell r="F898">
            <v>106.95692000246872</v>
          </cell>
          <cell r="G898">
            <v>133.92624992209761</v>
          </cell>
          <cell r="H898">
            <v>151.70319853937372</v>
          </cell>
          <cell r="I898">
            <v>96.070824536179174</v>
          </cell>
          <cell r="J898">
            <v>132.50065536818499</v>
          </cell>
          <cell r="K898">
            <v>156.90867083074539</v>
          </cell>
          <cell r="L898">
            <v>167.36924888612842</v>
          </cell>
          <cell r="M898">
            <v>204.56241530526805</v>
          </cell>
          <cell r="N898">
            <v>172.01839468852089</v>
          </cell>
          <cell r="O898">
            <v>180.15439984270765</v>
          </cell>
          <cell r="P898">
            <v>153.42181147895104</v>
          </cell>
          <cell r="Q898">
            <v>103.44349410323215</v>
          </cell>
        </row>
        <row r="899">
          <cell r="B899" t="str">
            <v>E-E Remaining</v>
          </cell>
          <cell r="C899" t="str">
            <v>RS1</v>
          </cell>
          <cell r="D899" t="str">
            <v>USA+</v>
          </cell>
          <cell r="E899" t="str">
            <v>CS5</v>
          </cell>
          <cell r="F899">
            <v>17.533921311880118</v>
          </cell>
          <cell r="G899">
            <v>10.837962421441425</v>
          </cell>
          <cell r="H899">
            <v>26.521538206184218</v>
          </cell>
          <cell r="I899">
            <v>6.5502834911031256</v>
          </cell>
          <cell r="J899">
            <v>13.947437407177368</v>
          </cell>
          <cell r="K899">
            <v>9.2982916047849127</v>
          </cell>
          <cell r="L899">
            <v>18.596583209569825</v>
          </cell>
          <cell r="M899">
            <v>8.1360051541867975</v>
          </cell>
          <cell r="N899">
            <v>17.434296758971712</v>
          </cell>
          <cell r="O899">
            <v>20.921156110766052</v>
          </cell>
          <cell r="P899">
            <v>9.2982916047849109</v>
          </cell>
          <cell r="Q899">
            <v>4.6491458023924555</v>
          </cell>
        </row>
        <row r="900">
          <cell r="B900" t="str">
            <v>Finland</v>
          </cell>
          <cell r="C900" t="str">
            <v>RS3</v>
          </cell>
          <cell r="D900" t="str">
            <v>Austria</v>
          </cell>
          <cell r="E900" t="str">
            <v>CS1</v>
          </cell>
          <cell r="F900">
            <v>0</v>
          </cell>
          <cell r="G900">
            <v>1.0923663342303183</v>
          </cell>
          <cell r="H900">
            <v>2.9051331859113678</v>
          </cell>
          <cell r="I900">
            <v>0</v>
          </cell>
          <cell r="J900">
            <v>4.1133678750611979</v>
          </cell>
          <cell r="K900">
            <v>0</v>
          </cell>
          <cell r="L900">
            <v>5.1417098438264972</v>
          </cell>
          <cell r="M900">
            <v>2.056683937530599</v>
          </cell>
          <cell r="N900">
            <v>4.1133678750611979</v>
          </cell>
          <cell r="O900">
            <v>2.056683937530599</v>
          </cell>
          <cell r="P900">
            <v>1.0283419687652993</v>
          </cell>
          <cell r="Q900">
            <v>0</v>
          </cell>
        </row>
        <row r="901">
          <cell r="B901" t="str">
            <v>Finland</v>
          </cell>
          <cell r="C901" t="str">
            <v>RS3</v>
          </cell>
          <cell r="D901" t="str">
            <v>Belgium</v>
          </cell>
          <cell r="E901" t="str">
            <v>CS2</v>
          </cell>
          <cell r="F901">
            <v>19.80573101026588</v>
          </cell>
          <cell r="G901">
            <v>36.048089029600504</v>
          </cell>
          <cell r="H901">
            <v>40.67186460275915</v>
          </cell>
          <cell r="I901">
            <v>33.652490927844426</v>
          </cell>
          <cell r="J901">
            <v>30.850259062958987</v>
          </cell>
          <cell r="K901">
            <v>22.623523312836586</v>
          </cell>
          <cell r="L901">
            <v>46.275388594438475</v>
          </cell>
          <cell r="M901">
            <v>66.842227969744457</v>
          </cell>
          <cell r="N901">
            <v>82.267357501223955</v>
          </cell>
          <cell r="O901">
            <v>70.955595844805657</v>
          </cell>
          <cell r="P901">
            <v>81.239015532458652</v>
          </cell>
          <cell r="Q901">
            <v>105.91922278282584</v>
          </cell>
        </row>
        <row r="902">
          <cell r="B902" t="str">
            <v>Finland</v>
          </cell>
          <cell r="C902" t="str">
            <v>RS3</v>
          </cell>
          <cell r="D902" t="str">
            <v>Czech</v>
          </cell>
          <cell r="E902" t="str">
            <v>CS1</v>
          </cell>
          <cell r="F902">
            <v>0</v>
          </cell>
          <cell r="G902">
            <v>3.2770990026909543</v>
          </cell>
          <cell r="H902">
            <v>0.96837772863712257</v>
          </cell>
          <cell r="I902">
            <v>0.98977914493660069</v>
          </cell>
          <cell r="J902">
            <v>6.1700518125917974</v>
          </cell>
          <cell r="K902">
            <v>6.1700518125917965</v>
          </cell>
          <cell r="L902">
            <v>4.1133678750611979</v>
          </cell>
          <cell r="M902">
            <v>0</v>
          </cell>
          <cell r="N902">
            <v>1.0283419687652995</v>
          </cell>
          <cell r="O902">
            <v>1.0283419687652995</v>
          </cell>
          <cell r="P902">
            <v>0</v>
          </cell>
          <cell r="Q902">
            <v>0</v>
          </cell>
        </row>
        <row r="903">
          <cell r="B903" t="str">
            <v>Finland</v>
          </cell>
          <cell r="C903" t="str">
            <v>RS3</v>
          </cell>
          <cell r="D903" t="str">
            <v>Denmark</v>
          </cell>
          <cell r="E903" t="str">
            <v>CS3</v>
          </cell>
          <cell r="F903">
            <v>161.08661221682917</v>
          </cell>
          <cell r="G903">
            <v>178.05571247954188</v>
          </cell>
          <cell r="H903">
            <v>177.21312434059342</v>
          </cell>
          <cell r="I903">
            <v>163.31355891453913</v>
          </cell>
          <cell r="J903">
            <v>134.71279790825426</v>
          </cell>
          <cell r="K903">
            <v>103.86253884529523</v>
          </cell>
          <cell r="L903">
            <v>162.4780310649173</v>
          </cell>
          <cell r="M903">
            <v>159.39300515862141</v>
          </cell>
          <cell r="N903">
            <v>123.40103625183593</v>
          </cell>
          <cell r="O903">
            <v>266.34056991021254</v>
          </cell>
          <cell r="P903">
            <v>158.36466318985609</v>
          </cell>
          <cell r="Q903">
            <v>148.08124350220311</v>
          </cell>
        </row>
        <row r="904">
          <cell r="B904" t="str">
            <v>Finland</v>
          </cell>
          <cell r="C904" t="str">
            <v>RS3</v>
          </cell>
          <cell r="D904" t="str">
            <v>Finland</v>
          </cell>
          <cell r="E904" t="str">
            <v>CS3</v>
          </cell>
          <cell r="F904">
            <v>389.5127098685623</v>
          </cell>
          <cell r="G904">
            <v>486.10301873249165</v>
          </cell>
          <cell r="H904">
            <v>278.89278584749127</v>
          </cell>
          <cell r="I904">
            <v>315.73954723477561</v>
          </cell>
          <cell r="J904">
            <v>267.36891187897788</v>
          </cell>
          <cell r="K904">
            <v>143.96787562714192</v>
          </cell>
          <cell r="L904">
            <v>274.56730566033497</v>
          </cell>
          <cell r="M904">
            <v>425.733575068834</v>
          </cell>
          <cell r="N904">
            <v>458.64051806932349</v>
          </cell>
          <cell r="O904">
            <v>247.83041447243716</v>
          </cell>
          <cell r="P904">
            <v>437.04533672525224</v>
          </cell>
          <cell r="Q904">
            <v>258.11383416009016</v>
          </cell>
        </row>
        <row r="905">
          <cell r="B905" t="str">
            <v>Finland</v>
          </cell>
          <cell r="C905" t="str">
            <v>RS3</v>
          </cell>
          <cell r="D905" t="str">
            <v>France</v>
          </cell>
          <cell r="E905" t="str">
            <v>CS2</v>
          </cell>
          <cell r="F905">
            <v>17.164966875563763</v>
          </cell>
          <cell r="G905">
            <v>45.879386037673363</v>
          </cell>
          <cell r="H905">
            <v>30.988087316387922</v>
          </cell>
          <cell r="I905">
            <v>25.734257768351618</v>
          </cell>
          <cell r="J905">
            <v>11.311761656418295</v>
          </cell>
          <cell r="K905">
            <v>21.595181344071289</v>
          </cell>
          <cell r="L905">
            <v>19.538497406540689</v>
          </cell>
          <cell r="M905">
            <v>29.821917094193683</v>
          </cell>
          <cell r="N905">
            <v>30.850259062958983</v>
          </cell>
          <cell r="O905">
            <v>32.906943000489584</v>
          </cell>
          <cell r="P905">
            <v>23.651865281601882</v>
          </cell>
          <cell r="Q905">
            <v>23.651865281601889</v>
          </cell>
        </row>
        <row r="906">
          <cell r="B906" t="str">
            <v>Finland</v>
          </cell>
          <cell r="C906" t="str">
            <v>RS3</v>
          </cell>
          <cell r="D906" t="str">
            <v>Germany+</v>
          </cell>
          <cell r="E906" t="str">
            <v>CS1</v>
          </cell>
          <cell r="F906">
            <v>99.028655051329409</v>
          </cell>
          <cell r="G906">
            <v>116.88319776264404</v>
          </cell>
          <cell r="H906">
            <v>91.995884220526662</v>
          </cell>
          <cell r="I906">
            <v>114.81438081264568</v>
          </cell>
          <cell r="J906">
            <v>86.380725376285156</v>
          </cell>
          <cell r="K906">
            <v>81.239015532458652</v>
          </cell>
          <cell r="L906">
            <v>107.97590672035643</v>
          </cell>
          <cell r="M906">
            <v>104.89088081406054</v>
          </cell>
          <cell r="N906">
            <v>132.65611397072362</v>
          </cell>
          <cell r="O906">
            <v>112.08927459541763</v>
          </cell>
          <cell r="P906">
            <v>95.635803095172847</v>
          </cell>
          <cell r="Q906">
            <v>168.6480828775091</v>
          </cell>
        </row>
        <row r="907">
          <cell r="B907" t="str">
            <v>Finland</v>
          </cell>
          <cell r="C907" t="str">
            <v>RS3</v>
          </cell>
          <cell r="D907" t="str">
            <v>Global</v>
          </cell>
          <cell r="E907" t="str">
            <v>Global</v>
          </cell>
          <cell r="F907">
            <v>235.02800798848847</v>
          </cell>
          <cell r="G907">
            <v>280.73814789719177</v>
          </cell>
          <cell r="H907">
            <v>267.27225310384586</v>
          </cell>
          <cell r="I907">
            <v>250.41412366895997</v>
          </cell>
          <cell r="J907">
            <v>214.92347147194761</v>
          </cell>
          <cell r="K907">
            <v>216.98015540947819</v>
          </cell>
          <cell r="L907">
            <v>213.89512950318229</v>
          </cell>
          <cell r="M907">
            <v>193.32829012787627</v>
          </cell>
          <cell r="N907">
            <v>232.40528494095767</v>
          </cell>
          <cell r="O907">
            <v>208.75341965935581</v>
          </cell>
          <cell r="P907">
            <v>340.38119166131406</v>
          </cell>
          <cell r="Q907">
            <v>201.5550258779987</v>
          </cell>
        </row>
        <row r="908">
          <cell r="B908" t="str">
            <v>Finland</v>
          </cell>
          <cell r="C908" t="str">
            <v>RS3</v>
          </cell>
          <cell r="D908" t="str">
            <v>Greece</v>
          </cell>
          <cell r="E908" t="str">
            <v>CS1</v>
          </cell>
          <cell r="F908">
            <v>0</v>
          </cell>
          <cell r="G908">
            <v>2.1847326684606365</v>
          </cell>
          <cell r="H908">
            <v>0</v>
          </cell>
          <cell r="I908">
            <v>0</v>
          </cell>
          <cell r="J908">
            <v>1.0283419687652995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1.0283419687652995</v>
          </cell>
        </row>
        <row r="909">
          <cell r="B909" t="str">
            <v>Finland</v>
          </cell>
          <cell r="C909" t="str">
            <v>RS3</v>
          </cell>
          <cell r="D909" t="str">
            <v>Hungary</v>
          </cell>
          <cell r="E909" t="str">
            <v>CS1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1.0283419687652995</v>
          </cell>
          <cell r="P909">
            <v>0</v>
          </cell>
          <cell r="Q909">
            <v>0</v>
          </cell>
        </row>
        <row r="910">
          <cell r="B910" t="str">
            <v>Finland</v>
          </cell>
          <cell r="C910" t="str">
            <v>RS3</v>
          </cell>
          <cell r="D910" t="str">
            <v>Italy</v>
          </cell>
          <cell r="E910" t="str">
            <v>CS2</v>
          </cell>
          <cell r="F910">
            <v>36.970697885829644</v>
          </cell>
          <cell r="G910">
            <v>26.216792021527635</v>
          </cell>
          <cell r="H910">
            <v>21.304310030016698</v>
          </cell>
          <cell r="I910">
            <v>8.9080123044294055</v>
          </cell>
          <cell r="J910">
            <v>0</v>
          </cell>
          <cell r="K910">
            <v>13.368445593948891</v>
          </cell>
          <cell r="L910">
            <v>8.2267357501223959</v>
          </cell>
          <cell r="M910">
            <v>19.538497406540689</v>
          </cell>
          <cell r="N910">
            <v>13.368445593948891</v>
          </cell>
          <cell r="O910">
            <v>16.453471500244792</v>
          </cell>
          <cell r="P910">
            <v>33.93528496925488</v>
          </cell>
          <cell r="Q910">
            <v>21.595181344071289</v>
          </cell>
        </row>
        <row r="911">
          <cell r="B911" t="str">
            <v>Finland</v>
          </cell>
          <cell r="C911" t="str">
            <v>RS3</v>
          </cell>
          <cell r="D911" t="str">
            <v>Mexico</v>
          </cell>
          <cell r="E911" t="str">
            <v>CS5</v>
          </cell>
          <cell r="F911">
            <v>0</v>
          </cell>
          <cell r="G911">
            <v>1.0923663342303183</v>
          </cell>
          <cell r="H911">
            <v>0.96837772863712257</v>
          </cell>
          <cell r="I911">
            <v>0.98977914493660069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1.0283419687652995</v>
          </cell>
          <cell r="O911">
            <v>0</v>
          </cell>
          <cell r="P911">
            <v>0</v>
          </cell>
          <cell r="Q911">
            <v>0</v>
          </cell>
        </row>
        <row r="912">
          <cell r="B912" t="str">
            <v>Finland</v>
          </cell>
          <cell r="C912" t="str">
            <v>RS3</v>
          </cell>
          <cell r="D912" t="str">
            <v>Netherlands</v>
          </cell>
          <cell r="E912" t="str">
            <v>CS3</v>
          </cell>
          <cell r="F912">
            <v>85.824834377818817</v>
          </cell>
          <cell r="G912">
            <v>76.465643396122275</v>
          </cell>
          <cell r="H912">
            <v>64.881307818687219</v>
          </cell>
          <cell r="I912">
            <v>52.458294681639835</v>
          </cell>
          <cell r="J912">
            <v>51.417098438264979</v>
          </cell>
          <cell r="K912">
            <v>32.906943000489584</v>
          </cell>
          <cell r="L912">
            <v>48.332072531969075</v>
          </cell>
          <cell r="M912">
            <v>65.813886000979167</v>
          </cell>
          <cell r="N912">
            <v>128.54274609566241</v>
          </cell>
          <cell r="O912">
            <v>99.749170970234047</v>
          </cell>
          <cell r="P912">
            <v>88.437409313815735</v>
          </cell>
          <cell r="Q912">
            <v>93.579119157642239</v>
          </cell>
        </row>
        <row r="913">
          <cell r="B913" t="str">
            <v>Finland</v>
          </cell>
          <cell r="C913" t="str">
            <v>RS3</v>
          </cell>
          <cell r="D913" t="str">
            <v>Norway</v>
          </cell>
          <cell r="E913" t="str">
            <v>CS3</v>
          </cell>
          <cell r="F913">
            <v>9.2426744714574109</v>
          </cell>
          <cell r="G913">
            <v>2.1847326684606365</v>
          </cell>
          <cell r="H913">
            <v>1.9367554572742451</v>
          </cell>
          <cell r="I913">
            <v>7.9182331594928055</v>
          </cell>
          <cell r="J913">
            <v>5.1417098438264981</v>
          </cell>
          <cell r="K913">
            <v>5.1417098438264972</v>
          </cell>
          <cell r="L913">
            <v>11.311761656418293</v>
          </cell>
          <cell r="M913">
            <v>15.42512953147949</v>
          </cell>
          <cell r="N913">
            <v>10.283419687652994</v>
          </cell>
          <cell r="O913">
            <v>7.1983937813570966</v>
          </cell>
          <cell r="P913">
            <v>11.311761656418293</v>
          </cell>
          <cell r="Q913">
            <v>15.425129531479492</v>
          </cell>
        </row>
        <row r="914">
          <cell r="B914" t="str">
            <v>Finland</v>
          </cell>
          <cell r="C914" t="str">
            <v>RS3</v>
          </cell>
          <cell r="D914" t="str">
            <v>Oceania</v>
          </cell>
          <cell r="E914" t="str">
            <v>CS4</v>
          </cell>
          <cell r="F914">
            <v>1.3203820673510587</v>
          </cell>
          <cell r="G914">
            <v>1.0923663342303183</v>
          </cell>
          <cell r="H914">
            <v>0</v>
          </cell>
          <cell r="I914">
            <v>3.9591165797464027</v>
          </cell>
          <cell r="J914">
            <v>1.0283419687652995</v>
          </cell>
          <cell r="K914">
            <v>0</v>
          </cell>
          <cell r="L914">
            <v>2.056683937530599</v>
          </cell>
          <cell r="M914">
            <v>3.0850259062958982</v>
          </cell>
          <cell r="N914">
            <v>1.0283419687652995</v>
          </cell>
          <cell r="O914">
            <v>1.0283419687652995</v>
          </cell>
          <cell r="P914">
            <v>1.0283419687652993</v>
          </cell>
          <cell r="Q914">
            <v>0</v>
          </cell>
        </row>
        <row r="915">
          <cell r="B915" t="str">
            <v>Finland</v>
          </cell>
          <cell r="C915" t="str">
            <v>RS3</v>
          </cell>
          <cell r="D915" t="str">
            <v>Poland</v>
          </cell>
          <cell r="E915" t="str">
            <v>CS1</v>
          </cell>
          <cell r="F915">
            <v>1.3203820673510587</v>
          </cell>
          <cell r="G915">
            <v>4.369465336921273</v>
          </cell>
          <cell r="H915">
            <v>0.96837772863712257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1.0283419687652995</v>
          </cell>
          <cell r="P915">
            <v>3.0850259062958982</v>
          </cell>
          <cell r="Q915">
            <v>2.056683937530599</v>
          </cell>
        </row>
        <row r="916">
          <cell r="B916" t="str">
            <v>Finland</v>
          </cell>
          <cell r="C916" t="str">
            <v>RS3</v>
          </cell>
          <cell r="D916" t="str">
            <v>RoW</v>
          </cell>
          <cell r="E916" t="str">
            <v>CS4</v>
          </cell>
          <cell r="F916">
            <v>7.9222924041063525</v>
          </cell>
          <cell r="G916">
            <v>0</v>
          </cell>
          <cell r="H916">
            <v>0.96837772863712257</v>
          </cell>
          <cell r="I916">
            <v>5.9386748696196046</v>
          </cell>
          <cell r="J916">
            <v>0</v>
          </cell>
          <cell r="K916">
            <v>0</v>
          </cell>
          <cell r="L916">
            <v>5.1417098438264972</v>
          </cell>
          <cell r="M916">
            <v>2.056683937530599</v>
          </cell>
          <cell r="N916">
            <v>2.056683937530599</v>
          </cell>
          <cell r="O916">
            <v>3.0850259062958982</v>
          </cell>
          <cell r="P916">
            <v>2.0566839375305985</v>
          </cell>
          <cell r="Q916">
            <v>6.1700518125917965</v>
          </cell>
        </row>
        <row r="917">
          <cell r="B917" t="str">
            <v>Finland</v>
          </cell>
          <cell r="C917" t="str">
            <v>RS3</v>
          </cell>
          <cell r="D917" t="str">
            <v>Slovakia</v>
          </cell>
          <cell r="E917" t="str">
            <v>CS1</v>
          </cell>
          <cell r="F917">
            <v>0</v>
          </cell>
          <cell r="G917">
            <v>0</v>
          </cell>
          <cell r="H917">
            <v>0</v>
          </cell>
          <cell r="I917">
            <v>0.98977914493660069</v>
          </cell>
          <cell r="J917">
            <v>0</v>
          </cell>
          <cell r="K917">
            <v>0</v>
          </cell>
          <cell r="L917">
            <v>2.056683937530599</v>
          </cell>
          <cell r="M917">
            <v>1.0283419687652995</v>
          </cell>
          <cell r="N917">
            <v>4.1133678750611979</v>
          </cell>
          <cell r="O917">
            <v>0</v>
          </cell>
          <cell r="P917">
            <v>0</v>
          </cell>
          <cell r="Q917">
            <v>0</v>
          </cell>
        </row>
        <row r="918">
          <cell r="B918" t="str">
            <v>Finland</v>
          </cell>
          <cell r="C918" t="str">
            <v>RS3</v>
          </cell>
          <cell r="D918" t="str">
            <v>Spain</v>
          </cell>
          <cell r="E918" t="str">
            <v>CS2</v>
          </cell>
          <cell r="F918">
            <v>5.2815282694042347</v>
          </cell>
          <cell r="G918">
            <v>16.385495013454772</v>
          </cell>
          <cell r="H918">
            <v>7.7470218290969806</v>
          </cell>
          <cell r="I918">
            <v>8.9080123044294055</v>
          </cell>
          <cell r="J918">
            <v>5.1417098438264981</v>
          </cell>
          <cell r="K918">
            <v>3.0850259062958982</v>
          </cell>
          <cell r="L918">
            <v>3.0850259062958982</v>
          </cell>
          <cell r="M918">
            <v>7.1983937813570957</v>
          </cell>
          <cell r="N918">
            <v>8.2267357501223959</v>
          </cell>
          <cell r="O918">
            <v>2.056683937530599</v>
          </cell>
          <cell r="P918">
            <v>12.340103625183593</v>
          </cell>
          <cell r="Q918">
            <v>5.1417098438264972</v>
          </cell>
        </row>
        <row r="919">
          <cell r="B919" t="str">
            <v>Finland</v>
          </cell>
          <cell r="C919" t="str">
            <v>RS3</v>
          </cell>
          <cell r="D919" t="str">
            <v>Sweden</v>
          </cell>
          <cell r="E919" t="str">
            <v>CS3</v>
          </cell>
          <cell r="F919">
            <v>64.698721300201882</v>
          </cell>
          <cell r="G919">
            <v>75.373277061891955</v>
          </cell>
          <cell r="H919">
            <v>77.470218290969811</v>
          </cell>
          <cell r="I919">
            <v>59.386748696196037</v>
          </cell>
          <cell r="J919">
            <v>34.963626938020184</v>
          </cell>
          <cell r="K919">
            <v>23.651865281601886</v>
          </cell>
          <cell r="L919">
            <v>58.61549221962207</v>
          </cell>
          <cell r="M919">
            <v>29.821917094193683</v>
          </cell>
          <cell r="N919">
            <v>48.332072531969075</v>
          </cell>
          <cell r="O919">
            <v>60.67217615715267</v>
          </cell>
          <cell r="P919">
            <v>71.983937813570961</v>
          </cell>
          <cell r="Q919">
            <v>42.162020719377274</v>
          </cell>
        </row>
        <row r="920">
          <cell r="B920" t="str">
            <v>Finland</v>
          </cell>
          <cell r="C920" t="str">
            <v>RS3</v>
          </cell>
          <cell r="D920" t="str">
            <v>Switzerland</v>
          </cell>
          <cell r="E920" t="str">
            <v>CS1</v>
          </cell>
          <cell r="F920">
            <v>13.203820673510586</v>
          </cell>
          <cell r="G920">
            <v>1.0923663342303183</v>
          </cell>
          <cell r="H920">
            <v>4.8418886431856132</v>
          </cell>
          <cell r="I920">
            <v>1.9795582898732014</v>
          </cell>
          <cell r="J920">
            <v>0</v>
          </cell>
          <cell r="K920">
            <v>0</v>
          </cell>
          <cell r="L920">
            <v>2.056683937530599</v>
          </cell>
          <cell r="M920">
            <v>3.0850259062958982</v>
          </cell>
          <cell r="N920">
            <v>0</v>
          </cell>
          <cell r="O920">
            <v>4.1133678750611979</v>
          </cell>
          <cell r="P920">
            <v>6.1700518125917965</v>
          </cell>
          <cell r="Q920">
            <v>5.1417098438264972</v>
          </cell>
        </row>
        <row r="921">
          <cell r="B921" t="str">
            <v>Finland</v>
          </cell>
          <cell r="C921" t="str">
            <v>RS3</v>
          </cell>
          <cell r="D921" t="str">
            <v>UK</v>
          </cell>
          <cell r="E921" t="str">
            <v>CS4</v>
          </cell>
          <cell r="F921">
            <v>48.854136491989173</v>
          </cell>
          <cell r="G921">
            <v>63.357247385358455</v>
          </cell>
          <cell r="H921">
            <v>36.798353688210661</v>
          </cell>
          <cell r="I921">
            <v>50.478736391766631</v>
          </cell>
          <cell r="J921">
            <v>37.020310875550784</v>
          </cell>
          <cell r="K921">
            <v>42.162020719377274</v>
          </cell>
          <cell r="L921">
            <v>66.842227969744457</v>
          </cell>
          <cell r="M921">
            <v>94.607461126407543</v>
          </cell>
          <cell r="N921">
            <v>58.61549221962207</v>
          </cell>
          <cell r="O921">
            <v>129.57108806442773</v>
          </cell>
          <cell r="P921">
            <v>58.615492219622062</v>
          </cell>
          <cell r="Q921">
            <v>52.445440407030276</v>
          </cell>
        </row>
        <row r="922">
          <cell r="B922" t="str">
            <v>Finland</v>
          </cell>
          <cell r="C922" t="str">
            <v>RS3</v>
          </cell>
          <cell r="D922" t="str">
            <v>USA+</v>
          </cell>
          <cell r="E922" t="str">
            <v>CS5</v>
          </cell>
          <cell r="F922">
            <v>7.9222924041063525</v>
          </cell>
          <cell r="G922">
            <v>3.2770990026909543</v>
          </cell>
          <cell r="H922">
            <v>3.8735109145484903</v>
          </cell>
          <cell r="I922">
            <v>1.9795582898732014</v>
          </cell>
          <cell r="J922">
            <v>2.056683937530599</v>
          </cell>
          <cell r="K922">
            <v>0</v>
          </cell>
          <cell r="L922">
            <v>13.368445593948893</v>
          </cell>
          <cell r="M922">
            <v>2.056683937530599</v>
          </cell>
          <cell r="N922">
            <v>3.0850259062958982</v>
          </cell>
          <cell r="O922">
            <v>2.056683937530599</v>
          </cell>
          <cell r="P922">
            <v>2.0566839375305985</v>
          </cell>
          <cell r="Q922">
            <v>2.056683937530599</v>
          </cell>
        </row>
        <row r="923">
          <cell r="B923" t="str">
            <v>France</v>
          </cell>
          <cell r="C923" t="str">
            <v>RS2</v>
          </cell>
          <cell r="D923" t="str">
            <v>Austria</v>
          </cell>
          <cell r="E923" t="str">
            <v>CS1</v>
          </cell>
          <cell r="F923">
            <v>4.3778463303771238</v>
          </cell>
          <cell r="G923">
            <v>14.37505019167922</v>
          </cell>
          <cell r="H923">
            <v>17.592142769600684</v>
          </cell>
          <cell r="I923">
            <v>6.3834343362709998</v>
          </cell>
          <cell r="J923">
            <v>3.5683057787019941</v>
          </cell>
          <cell r="K923">
            <v>6.5418939276203218</v>
          </cell>
          <cell r="L923">
            <v>28.546446229615949</v>
          </cell>
          <cell r="M923">
            <v>11.299634965889648</v>
          </cell>
          <cell r="N923">
            <v>8.9207644467549851</v>
          </cell>
          <cell r="O923">
            <v>10.704917336105982</v>
          </cell>
          <cell r="P923">
            <v>5.3524586680529911</v>
          </cell>
          <cell r="Q923">
            <v>10.110199706322316</v>
          </cell>
        </row>
        <row r="924">
          <cell r="B924" t="str">
            <v>France</v>
          </cell>
          <cell r="C924" t="str">
            <v>RS2</v>
          </cell>
          <cell r="D924" t="str">
            <v>Belgium</v>
          </cell>
          <cell r="E924" t="str">
            <v>CS2</v>
          </cell>
          <cell r="F924">
            <v>801.77128507763894</v>
          </cell>
          <cell r="G924">
            <v>991.27950280121274</v>
          </cell>
          <cell r="H924">
            <v>916.39070972556306</v>
          </cell>
          <cell r="I924">
            <v>957.51515044065002</v>
          </cell>
          <cell r="J924">
            <v>684.5199918809991</v>
          </cell>
          <cell r="K924">
            <v>719.6083320382354</v>
          </cell>
          <cell r="L924">
            <v>1157.915225188797</v>
          </cell>
          <cell r="M924">
            <v>1102.0117679891325</v>
          </cell>
          <cell r="N924">
            <v>1361.3086545748108</v>
          </cell>
          <cell r="O924">
            <v>1330.3833378260601</v>
          </cell>
          <cell r="P924">
            <v>1209.6556589799759</v>
          </cell>
          <cell r="Q924">
            <v>1241.1756933585102</v>
          </cell>
        </row>
        <row r="925">
          <cell r="B925" t="str">
            <v>France</v>
          </cell>
          <cell r="C925" t="str">
            <v>RS2</v>
          </cell>
          <cell r="D925" t="str">
            <v>Czech</v>
          </cell>
          <cell r="E925" t="str">
            <v>CS1</v>
          </cell>
          <cell r="F925">
            <v>6.2540661862530342</v>
          </cell>
          <cell r="G925">
            <v>4.7916833972264063</v>
          </cell>
          <cell r="H925">
            <v>12.261190415176236</v>
          </cell>
          <cell r="I925">
            <v>5.401367515306231</v>
          </cell>
          <cell r="J925">
            <v>27.951728599832286</v>
          </cell>
          <cell r="K925">
            <v>29.141163859399615</v>
          </cell>
          <cell r="L925">
            <v>19.030964153077299</v>
          </cell>
          <cell r="M925">
            <v>5.3524586680529911</v>
          </cell>
          <cell r="N925">
            <v>7.7313291871876535</v>
          </cell>
          <cell r="O925">
            <v>8.3260468169713189</v>
          </cell>
          <cell r="P925">
            <v>10.110199706322316</v>
          </cell>
          <cell r="Q925">
            <v>21.409834672211964</v>
          </cell>
        </row>
        <row r="926">
          <cell r="B926" t="str">
            <v>France</v>
          </cell>
          <cell r="C926" t="str">
            <v>RS2</v>
          </cell>
          <cell r="D926" t="str">
            <v>Denmark</v>
          </cell>
          <cell r="E926" t="str">
            <v>CS3</v>
          </cell>
          <cell r="F926">
            <v>145.71974213969571</v>
          </cell>
          <cell r="G926">
            <v>194.66213801232277</v>
          </cell>
          <cell r="H926">
            <v>159.39547539729105</v>
          </cell>
          <cell r="I926">
            <v>199.35956465584815</v>
          </cell>
          <cell r="J926">
            <v>120.72767884608412</v>
          </cell>
          <cell r="K926">
            <v>158.78960715223872</v>
          </cell>
          <cell r="L926">
            <v>221.23495827952362</v>
          </cell>
          <cell r="M926">
            <v>223.61382879865832</v>
          </cell>
          <cell r="N926">
            <v>247.99725161978859</v>
          </cell>
          <cell r="O926">
            <v>190.90435916055668</v>
          </cell>
          <cell r="P926">
            <v>259.89160421546188</v>
          </cell>
          <cell r="Q926">
            <v>181.98359471380169</v>
          </cell>
        </row>
        <row r="927">
          <cell r="B927" t="str">
            <v>France</v>
          </cell>
          <cell r="C927" t="str">
            <v>RS2</v>
          </cell>
          <cell r="D927" t="str">
            <v>Finland</v>
          </cell>
          <cell r="E927" t="str">
            <v>CS3</v>
          </cell>
          <cell r="F927">
            <v>61.915255243905037</v>
          </cell>
          <cell r="G927">
            <v>28.75010038335844</v>
          </cell>
          <cell r="H927">
            <v>43.713809306280496</v>
          </cell>
          <cell r="I927">
            <v>45.175073764379384</v>
          </cell>
          <cell r="J927">
            <v>31.52003437853428</v>
          </cell>
          <cell r="K927">
            <v>49.361563272044251</v>
          </cell>
          <cell r="L927">
            <v>63.040068757068553</v>
          </cell>
          <cell r="M927">
            <v>67.797809795337898</v>
          </cell>
          <cell r="N927">
            <v>79.097444761227536</v>
          </cell>
          <cell r="O927">
            <v>76.123856612309197</v>
          </cell>
          <cell r="P927">
            <v>49.956280901827917</v>
          </cell>
          <cell r="Q927">
            <v>38.061928306154606</v>
          </cell>
        </row>
        <row r="928">
          <cell r="B928" t="str">
            <v>France</v>
          </cell>
          <cell r="C928" t="str">
            <v>RS2</v>
          </cell>
          <cell r="D928" t="str">
            <v>France</v>
          </cell>
          <cell r="E928" t="str">
            <v>CS2</v>
          </cell>
          <cell r="F928">
            <v>21202.535184635039</v>
          </cell>
          <cell r="G928">
            <v>24462.142703265457</v>
          </cell>
          <cell r="H928">
            <v>23029.714171113628</v>
          </cell>
          <cell r="I928">
            <v>22098.467605349237</v>
          </cell>
          <cell r="J928">
            <v>12336.82251223236</v>
          </cell>
          <cell r="K928">
            <v>24993.603109288331</v>
          </cell>
          <cell r="L928">
            <v>26020.680455924721</v>
          </cell>
          <cell r="M928">
            <v>23245.133277724359</v>
          </cell>
          <cell r="N928">
            <v>26014.138561997104</v>
          </cell>
          <cell r="O928">
            <v>25309.398170703462</v>
          </cell>
          <cell r="P928">
            <v>25050.696001747565</v>
          </cell>
          <cell r="Q928">
            <v>27160.159434590227</v>
          </cell>
        </row>
        <row r="929">
          <cell r="B929" t="str">
            <v>France</v>
          </cell>
          <cell r="C929" t="str">
            <v>RS2</v>
          </cell>
          <cell r="D929" t="str">
            <v>Germany+</v>
          </cell>
          <cell r="E929" t="str">
            <v>CS1</v>
          </cell>
          <cell r="F929">
            <v>588.50762812641051</v>
          </cell>
          <cell r="G929">
            <v>732.52859935098684</v>
          </cell>
          <cell r="H929">
            <v>715.41380596376132</v>
          </cell>
          <cell r="I929">
            <v>643.74480114240623</v>
          </cell>
          <cell r="J929">
            <v>451.98539863558591</v>
          </cell>
          <cell r="K929">
            <v>677.38338032359513</v>
          </cell>
          <cell r="L929">
            <v>828.44165828864618</v>
          </cell>
          <cell r="M929">
            <v>631.59012283025299</v>
          </cell>
          <cell r="N929">
            <v>881.37152733939251</v>
          </cell>
          <cell r="O929">
            <v>887.31870363722919</v>
          </cell>
          <cell r="P929">
            <v>736.26042567217803</v>
          </cell>
          <cell r="Q929">
            <v>726.15022596585584</v>
          </cell>
        </row>
        <row r="930">
          <cell r="B930" t="str">
            <v>France</v>
          </cell>
          <cell r="C930" t="str">
            <v>RS2</v>
          </cell>
          <cell r="D930" t="str">
            <v>Global</v>
          </cell>
          <cell r="E930" t="str">
            <v>Global</v>
          </cell>
          <cell r="F930">
            <v>3557.3128467407255</v>
          </cell>
          <cell r="G930">
            <v>2549.1755673244479</v>
          </cell>
          <cell r="H930">
            <v>2590.3097490148402</v>
          </cell>
          <cell r="I930">
            <v>2432.0884821192508</v>
          </cell>
          <cell r="J930">
            <v>1451.1110166721442</v>
          </cell>
          <cell r="K930">
            <v>2265.2794518459823</v>
          </cell>
          <cell r="L930">
            <v>4859.4377529623316</v>
          </cell>
          <cell r="M930">
            <v>2189.1555952336735</v>
          </cell>
          <cell r="N930">
            <v>2228.4069587993954</v>
          </cell>
          <cell r="O930">
            <v>2829.6664825106814</v>
          </cell>
          <cell r="P930">
            <v>2771.9788724216655</v>
          </cell>
          <cell r="Q930">
            <v>1909.0435916055669</v>
          </cell>
        </row>
        <row r="931">
          <cell r="B931" t="str">
            <v>France</v>
          </cell>
          <cell r="C931" t="str">
            <v>RS2</v>
          </cell>
          <cell r="D931" t="str">
            <v>Greece</v>
          </cell>
          <cell r="E931" t="str">
            <v>CS1</v>
          </cell>
          <cell r="F931">
            <v>4.3778463303771238</v>
          </cell>
          <cell r="G931">
            <v>16.171931465639119</v>
          </cell>
          <cell r="H931">
            <v>2.1323809417697803</v>
          </cell>
          <cell r="I931">
            <v>4.9103341048238462</v>
          </cell>
          <cell r="J931">
            <v>3.5683057787019941</v>
          </cell>
          <cell r="K931">
            <v>4.1630234084856594</v>
          </cell>
          <cell r="L931">
            <v>6.5418939276203218</v>
          </cell>
          <cell r="M931">
            <v>5.3524586680529911</v>
          </cell>
          <cell r="N931">
            <v>3.5683057787019941</v>
          </cell>
          <cell r="O931">
            <v>5.3524586680529911</v>
          </cell>
          <cell r="P931">
            <v>3.5683057787019941</v>
          </cell>
          <cell r="Q931">
            <v>3.5683057787019941</v>
          </cell>
        </row>
        <row r="932">
          <cell r="B932" t="str">
            <v>France</v>
          </cell>
          <cell r="C932" t="str">
            <v>RS2</v>
          </cell>
          <cell r="D932" t="str">
            <v>Hungary</v>
          </cell>
          <cell r="E932" t="str">
            <v>CS1</v>
          </cell>
          <cell r="F932">
            <v>0</v>
          </cell>
          <cell r="G932">
            <v>0.59896042465330079</v>
          </cell>
          <cell r="H932">
            <v>0.53309523544244508</v>
          </cell>
          <cell r="I932">
            <v>0</v>
          </cell>
          <cell r="J932">
            <v>0.59471762978366571</v>
          </cell>
          <cell r="K932">
            <v>0.59471762978366571</v>
          </cell>
          <cell r="L932">
            <v>0.5947176297836656</v>
          </cell>
          <cell r="M932">
            <v>0</v>
          </cell>
          <cell r="N932">
            <v>0</v>
          </cell>
          <cell r="O932">
            <v>3.5683057787019941</v>
          </cell>
          <cell r="P932">
            <v>0</v>
          </cell>
          <cell r="Q932">
            <v>0</v>
          </cell>
        </row>
        <row r="933">
          <cell r="B933" t="str">
            <v>France</v>
          </cell>
          <cell r="C933" t="str">
            <v>RS2</v>
          </cell>
          <cell r="D933" t="str">
            <v>Italy</v>
          </cell>
          <cell r="E933" t="str">
            <v>CS2</v>
          </cell>
          <cell r="F933">
            <v>290.81407766076609</v>
          </cell>
          <cell r="G933">
            <v>427.65774320245674</v>
          </cell>
          <cell r="H933">
            <v>401.42071228816116</v>
          </cell>
          <cell r="I933">
            <v>273.50560963868821</v>
          </cell>
          <cell r="J933">
            <v>108.23860862062715</v>
          </cell>
          <cell r="K933">
            <v>221.82967590930727</v>
          </cell>
          <cell r="L933">
            <v>275.35426258983716</v>
          </cell>
          <cell r="M933">
            <v>444.2540694483983</v>
          </cell>
          <cell r="N933">
            <v>512.05187924373615</v>
          </cell>
          <cell r="O933">
            <v>447.82237522710022</v>
          </cell>
          <cell r="P933">
            <v>360.99360127868505</v>
          </cell>
          <cell r="Q933">
            <v>328.28413164058344</v>
          </cell>
        </row>
        <row r="934">
          <cell r="B934" t="str">
            <v>France</v>
          </cell>
          <cell r="C934" t="str">
            <v>RS2</v>
          </cell>
          <cell r="D934" t="str">
            <v>Mexico</v>
          </cell>
          <cell r="E934" t="str">
            <v>CS5</v>
          </cell>
          <cell r="F934">
            <v>0</v>
          </cell>
          <cell r="G934">
            <v>0</v>
          </cell>
          <cell r="H934">
            <v>0.53309523544244508</v>
          </cell>
          <cell r="I934">
            <v>0</v>
          </cell>
          <cell r="J934">
            <v>0.59471762978366571</v>
          </cell>
          <cell r="K934">
            <v>0</v>
          </cell>
          <cell r="L934">
            <v>0</v>
          </cell>
          <cell r="M934">
            <v>0.59471762978366571</v>
          </cell>
          <cell r="N934">
            <v>1.1894352595673314</v>
          </cell>
          <cell r="O934">
            <v>0</v>
          </cell>
          <cell r="P934">
            <v>0.5947176297836656</v>
          </cell>
          <cell r="Q934">
            <v>4.7577410382693257</v>
          </cell>
        </row>
        <row r="935">
          <cell r="B935" t="str">
            <v>France</v>
          </cell>
          <cell r="C935" t="str">
            <v>RS2</v>
          </cell>
          <cell r="D935" t="str">
            <v>Netherlands</v>
          </cell>
          <cell r="E935" t="str">
            <v>CS3</v>
          </cell>
          <cell r="F935">
            <v>541.60213172951273</v>
          </cell>
          <cell r="G935">
            <v>737.91924317286657</v>
          </cell>
          <cell r="H935">
            <v>575.20975904239822</v>
          </cell>
          <cell r="I935">
            <v>474.82930793646585</v>
          </cell>
          <cell r="J935">
            <v>377.64569491262768</v>
          </cell>
          <cell r="K935">
            <v>427.60197581445556</v>
          </cell>
          <cell r="L935">
            <v>616.72218208566119</v>
          </cell>
          <cell r="M935">
            <v>459.71672782277363</v>
          </cell>
          <cell r="N935">
            <v>521.5673613202747</v>
          </cell>
          <cell r="O935">
            <v>641.7003225365753</v>
          </cell>
          <cell r="P935">
            <v>572.7130774816701</v>
          </cell>
          <cell r="Q935">
            <v>792.75860050162635</v>
          </cell>
        </row>
        <row r="936">
          <cell r="B936" t="str">
            <v>France</v>
          </cell>
          <cell r="C936" t="str">
            <v>RS2</v>
          </cell>
          <cell r="D936" t="str">
            <v>Norway</v>
          </cell>
          <cell r="E936" t="str">
            <v>CS3</v>
          </cell>
          <cell r="F936">
            <v>33.146550787141081</v>
          </cell>
          <cell r="G936">
            <v>42.526190150384359</v>
          </cell>
          <cell r="H936">
            <v>25.055476065794917</v>
          </cell>
          <cell r="I936">
            <v>27.006837576531151</v>
          </cell>
          <cell r="J936">
            <v>25.572858080697625</v>
          </cell>
          <cell r="K936">
            <v>21.409834672211964</v>
          </cell>
          <cell r="L936">
            <v>27.357010970048616</v>
          </cell>
          <cell r="M936">
            <v>23.193987561562963</v>
          </cell>
          <cell r="N936">
            <v>10.70491733610598</v>
          </cell>
          <cell r="O936">
            <v>23.19398756156296</v>
          </cell>
          <cell r="P936">
            <v>19.030964153077299</v>
          </cell>
          <cell r="Q936">
            <v>27.35701097004862</v>
          </cell>
        </row>
        <row r="937">
          <cell r="B937" t="str">
            <v>France</v>
          </cell>
          <cell r="C937" t="str">
            <v>RS2</v>
          </cell>
          <cell r="D937" t="str">
            <v>Oceania</v>
          </cell>
          <cell r="E937" t="str">
            <v>CS4</v>
          </cell>
          <cell r="F937">
            <v>10.006505898004855</v>
          </cell>
          <cell r="G937">
            <v>18.567773164252326</v>
          </cell>
          <cell r="H937">
            <v>12.261190415176236</v>
          </cell>
          <cell r="I937">
            <v>8.347567978200539</v>
          </cell>
          <cell r="J937">
            <v>10.704917336105982</v>
          </cell>
          <cell r="K937">
            <v>14.867940744591639</v>
          </cell>
          <cell r="L937">
            <v>8.3260468169713189</v>
          </cell>
          <cell r="M937">
            <v>17.246811263726308</v>
          </cell>
          <cell r="N937">
            <v>15.462658374375307</v>
          </cell>
          <cell r="O937">
            <v>15.462658374375307</v>
          </cell>
          <cell r="P937">
            <v>15.462658374375309</v>
          </cell>
          <cell r="Q937">
            <v>10.704917336105982</v>
          </cell>
        </row>
        <row r="938">
          <cell r="B938" t="str">
            <v>France</v>
          </cell>
          <cell r="C938" t="str">
            <v>RS2</v>
          </cell>
          <cell r="D938" t="str">
            <v>Poland</v>
          </cell>
          <cell r="E938" t="str">
            <v>CS1</v>
          </cell>
          <cell r="F938">
            <v>6.8794728048783371</v>
          </cell>
          <cell r="G938">
            <v>5.9896042465330082</v>
          </cell>
          <cell r="H938">
            <v>3.7316666480971152</v>
          </cell>
          <cell r="I938">
            <v>0.98206682096476905</v>
          </cell>
          <cell r="J938">
            <v>1.1894352595673314</v>
          </cell>
          <cell r="K938">
            <v>1.7841528893509968</v>
          </cell>
          <cell r="L938">
            <v>1.7841528893509968</v>
          </cell>
          <cell r="M938">
            <v>2.9735881489183282</v>
          </cell>
          <cell r="N938">
            <v>1.1894352595673314</v>
          </cell>
          <cell r="O938">
            <v>4.1630234084856594</v>
          </cell>
          <cell r="P938">
            <v>2.9735881489183287</v>
          </cell>
          <cell r="Q938">
            <v>2.9735881489183282</v>
          </cell>
        </row>
        <row r="939">
          <cell r="B939" t="str">
            <v>France</v>
          </cell>
          <cell r="C939" t="str">
            <v>RS2</v>
          </cell>
          <cell r="D939" t="str">
            <v>RoW</v>
          </cell>
          <cell r="E939" t="str">
            <v>CS4</v>
          </cell>
          <cell r="F939">
            <v>53.159562583150787</v>
          </cell>
          <cell r="G939">
            <v>25.755298260091934</v>
          </cell>
          <cell r="H939">
            <v>12.261190415176236</v>
          </cell>
          <cell r="I939">
            <v>16.695135956401078</v>
          </cell>
          <cell r="J939">
            <v>17.246811263726304</v>
          </cell>
          <cell r="K939">
            <v>19.030964153077303</v>
          </cell>
          <cell r="L939">
            <v>13.678505485024308</v>
          </cell>
          <cell r="M939">
            <v>17.841528893509974</v>
          </cell>
          <cell r="N939">
            <v>26.762293340264954</v>
          </cell>
          <cell r="O939">
            <v>30.330599118966948</v>
          </cell>
          <cell r="P939">
            <v>8.9207644467549851</v>
          </cell>
          <cell r="Q939">
            <v>8.3260468169713189</v>
          </cell>
        </row>
        <row r="940">
          <cell r="B940" t="str">
            <v>France</v>
          </cell>
          <cell r="C940" t="str">
            <v>RS2</v>
          </cell>
          <cell r="D940" t="str">
            <v>Slovakia</v>
          </cell>
          <cell r="E940" t="str">
            <v>CS1</v>
          </cell>
          <cell r="F940">
            <v>0.62540661862530345</v>
          </cell>
          <cell r="G940">
            <v>0.59896042465330079</v>
          </cell>
          <cell r="H940">
            <v>4.2647618835395606</v>
          </cell>
          <cell r="I940">
            <v>0.49103341048238452</v>
          </cell>
          <cell r="J940">
            <v>0</v>
          </cell>
          <cell r="K940">
            <v>4.1630234084856594</v>
          </cell>
          <cell r="L940">
            <v>2.9735881489183278</v>
          </cell>
          <cell r="M940">
            <v>4.7577410382693257</v>
          </cell>
          <cell r="N940">
            <v>5.3524586680529902</v>
          </cell>
          <cell r="O940">
            <v>2.9735881489183287</v>
          </cell>
          <cell r="P940">
            <v>2.9735881489183287</v>
          </cell>
          <cell r="Q940">
            <v>0.59471762978366571</v>
          </cell>
        </row>
        <row r="941">
          <cell r="B941" t="str">
            <v>France</v>
          </cell>
          <cell r="C941" t="str">
            <v>RS2</v>
          </cell>
          <cell r="D941" t="str">
            <v>Spain</v>
          </cell>
          <cell r="E941" t="str">
            <v>CS2</v>
          </cell>
          <cell r="F941">
            <v>205.75877752772485</v>
          </cell>
          <cell r="G941">
            <v>238.98520943666702</v>
          </cell>
          <cell r="H941">
            <v>216.96976082507513</v>
          </cell>
          <cell r="I941">
            <v>96.733581865029763</v>
          </cell>
          <cell r="J941">
            <v>41.630234084856596</v>
          </cell>
          <cell r="K941">
            <v>162.95263056072437</v>
          </cell>
          <cell r="L941">
            <v>193.28322967969132</v>
          </cell>
          <cell r="M941">
            <v>199.82512360731167</v>
          </cell>
          <cell r="N941">
            <v>114.18578491846381</v>
          </cell>
          <cell r="O941">
            <v>186.14661812228735</v>
          </cell>
          <cell r="P941">
            <v>90.991797356900861</v>
          </cell>
          <cell r="Q941">
            <v>93.965385505819171</v>
          </cell>
        </row>
        <row r="942">
          <cell r="B942" t="str">
            <v>France</v>
          </cell>
          <cell r="C942" t="str">
            <v>RS2</v>
          </cell>
          <cell r="D942" t="str">
            <v>Sweden</v>
          </cell>
          <cell r="E942" t="str">
            <v>CS3</v>
          </cell>
          <cell r="F942">
            <v>24.390858126386835</v>
          </cell>
          <cell r="G942">
            <v>19.765694013558925</v>
          </cell>
          <cell r="H942">
            <v>23.45619035946758</v>
          </cell>
          <cell r="I942">
            <v>22.587536882189692</v>
          </cell>
          <cell r="J942">
            <v>12.489070225456979</v>
          </cell>
          <cell r="K942">
            <v>27.35701097004862</v>
          </cell>
          <cell r="L942">
            <v>29.141163859399612</v>
          </cell>
          <cell r="M942">
            <v>27.357010970048623</v>
          </cell>
          <cell r="N942">
            <v>67.203092165554224</v>
          </cell>
          <cell r="O942">
            <v>51.740433791178916</v>
          </cell>
          <cell r="P942">
            <v>44.009104603991261</v>
          </cell>
          <cell r="Q942">
            <v>44.009104603991261</v>
          </cell>
        </row>
        <row r="943">
          <cell r="B943" t="str">
            <v>France</v>
          </cell>
          <cell r="C943" t="str">
            <v>RS2</v>
          </cell>
          <cell r="D943" t="str">
            <v>Switzerland</v>
          </cell>
          <cell r="E943" t="str">
            <v>CS1</v>
          </cell>
          <cell r="F943">
            <v>50.657936108649579</v>
          </cell>
          <cell r="G943">
            <v>41.328269301077754</v>
          </cell>
          <cell r="H943">
            <v>31.985714126546704</v>
          </cell>
          <cell r="I943">
            <v>22.587536882189692</v>
          </cell>
          <cell r="J943">
            <v>23.19398756156296</v>
          </cell>
          <cell r="K943">
            <v>38.061928306154606</v>
          </cell>
          <cell r="L943">
            <v>49.95628090182791</v>
          </cell>
          <cell r="M943">
            <v>34.493622527452615</v>
          </cell>
          <cell r="N943">
            <v>73.744986093174546</v>
          </cell>
          <cell r="O943">
            <v>73.744986093174546</v>
          </cell>
          <cell r="P943">
            <v>44.009104603991261</v>
          </cell>
          <cell r="Q943">
            <v>42.819669344423929</v>
          </cell>
        </row>
        <row r="944">
          <cell r="B944" t="str">
            <v>France</v>
          </cell>
          <cell r="C944" t="str">
            <v>RS2</v>
          </cell>
          <cell r="D944" t="str">
            <v>UK</v>
          </cell>
          <cell r="E944" t="str">
            <v>CS4</v>
          </cell>
          <cell r="F944">
            <v>248.91183421287076</v>
          </cell>
          <cell r="G944">
            <v>332.42303568258194</v>
          </cell>
          <cell r="H944">
            <v>299.06642708321169</v>
          </cell>
          <cell r="I944">
            <v>280.38007738544161</v>
          </cell>
          <cell r="J944">
            <v>286.05917992594317</v>
          </cell>
          <cell r="K944">
            <v>385.97174172959899</v>
          </cell>
          <cell r="L944">
            <v>386.56645935938263</v>
          </cell>
          <cell r="M944">
            <v>345.53094290430977</v>
          </cell>
          <cell r="N944">
            <v>371.69851861479106</v>
          </cell>
          <cell r="O944">
            <v>438.90161078034527</v>
          </cell>
          <cell r="P944">
            <v>367.53549520630543</v>
          </cell>
          <cell r="Q944">
            <v>276.54369784940451</v>
          </cell>
        </row>
        <row r="945">
          <cell r="B945" t="str">
            <v>France</v>
          </cell>
          <cell r="C945" t="str">
            <v>RS2</v>
          </cell>
          <cell r="D945" t="str">
            <v>USA+</v>
          </cell>
          <cell r="E945" t="str">
            <v>CS5</v>
          </cell>
          <cell r="F945">
            <v>24.390858126386835</v>
          </cell>
          <cell r="G945">
            <v>10.182327219106114</v>
          </cell>
          <cell r="H945">
            <v>21.323809417697802</v>
          </cell>
          <cell r="I945">
            <v>9.8206682096476925</v>
          </cell>
          <cell r="J945">
            <v>28.546446229615952</v>
          </cell>
          <cell r="K945">
            <v>10.704917336105982</v>
          </cell>
          <cell r="L945">
            <v>19.625681782860966</v>
          </cell>
          <cell r="M945">
            <v>11.894352595673313</v>
          </cell>
          <cell r="N945">
            <v>17.246811263726304</v>
          </cell>
          <cell r="O945">
            <v>14.867940744591642</v>
          </cell>
          <cell r="P945">
            <v>13.083787855240645</v>
          </cell>
          <cell r="Q945">
            <v>13.67850548502431</v>
          </cell>
        </row>
        <row r="946">
          <cell r="B946" t="str">
            <v>Germany</v>
          </cell>
          <cell r="C946" t="str">
            <v>RS1</v>
          </cell>
          <cell r="D946" t="str">
            <v>Austria</v>
          </cell>
          <cell r="E946" t="str">
            <v>CS1</v>
          </cell>
          <cell r="F946">
            <v>82.558216450899764</v>
          </cell>
          <cell r="G946">
            <v>127.90533639400009</v>
          </cell>
          <cell r="H946">
            <v>156.60799224811947</v>
          </cell>
          <cell r="I946">
            <v>135.22978049964487</v>
          </cell>
          <cell r="J946">
            <v>139.60935307413465</v>
          </cell>
          <cell r="K946">
            <v>89.748869833372268</v>
          </cell>
          <cell r="L946">
            <v>130.40434078353238</v>
          </cell>
          <cell r="M946">
            <v>92.05012290602285</v>
          </cell>
          <cell r="N946">
            <v>124.26766592313086</v>
          </cell>
          <cell r="O946">
            <v>159.55354637043959</v>
          </cell>
          <cell r="P946">
            <v>74.407182682368472</v>
          </cell>
          <cell r="Q946">
            <v>101.25513519662515</v>
          </cell>
        </row>
        <row r="947">
          <cell r="B947" t="str">
            <v>Germany</v>
          </cell>
          <cell r="C947" t="str">
            <v>RS1</v>
          </cell>
          <cell r="D947" t="str">
            <v>Belgium</v>
          </cell>
          <cell r="E947" t="str">
            <v>CS2</v>
          </cell>
          <cell r="F947">
            <v>510.72779000507592</v>
          </cell>
          <cell r="G947">
            <v>660.31129913402538</v>
          </cell>
          <cell r="H947">
            <v>673.26082941961158</v>
          </cell>
          <cell r="I947">
            <v>664.45335391447134</v>
          </cell>
          <cell r="J947">
            <v>787.02855084649536</v>
          </cell>
          <cell r="K947">
            <v>480.96189218396938</v>
          </cell>
          <cell r="L947">
            <v>648.18628212991098</v>
          </cell>
          <cell r="M947">
            <v>684.23924693476988</v>
          </cell>
          <cell r="N947">
            <v>816.94484079095287</v>
          </cell>
          <cell r="O947">
            <v>887.51660168557032</v>
          </cell>
          <cell r="P947">
            <v>863.73698660151445</v>
          </cell>
          <cell r="Q947">
            <v>872.17491453456648</v>
          </cell>
        </row>
        <row r="948">
          <cell r="B948" t="str">
            <v>Germany</v>
          </cell>
          <cell r="C948" t="str">
            <v>RS1</v>
          </cell>
          <cell r="D948" t="str">
            <v>Czech</v>
          </cell>
          <cell r="E948" t="str">
            <v>CS1</v>
          </cell>
          <cell r="F948">
            <v>17.806674136468576</v>
          </cell>
          <cell r="G948">
            <v>30.377517393575015</v>
          </cell>
          <cell r="H948">
            <v>28.40439075088441</v>
          </cell>
          <cell r="I948">
            <v>18.274294662114173</v>
          </cell>
          <cell r="J948">
            <v>80.543857542769985</v>
          </cell>
          <cell r="K948">
            <v>46.025061453011425</v>
          </cell>
          <cell r="L948">
            <v>42.956724022810668</v>
          </cell>
          <cell r="M948">
            <v>9.9720966481524744</v>
          </cell>
          <cell r="N948">
            <v>32.217543017108</v>
          </cell>
          <cell r="O948">
            <v>26.080868156706472</v>
          </cell>
          <cell r="P948">
            <v>32.217543017108</v>
          </cell>
          <cell r="Q948">
            <v>17.642940223654382</v>
          </cell>
        </row>
        <row r="949">
          <cell r="B949" t="str">
            <v>Germany</v>
          </cell>
          <cell r="C949" t="str">
            <v>RS1</v>
          </cell>
          <cell r="D949" t="str">
            <v>Denmark</v>
          </cell>
          <cell r="E949" t="str">
            <v>CS3</v>
          </cell>
          <cell r="F949">
            <v>1464.194250585075</v>
          </cell>
          <cell r="G949">
            <v>1018.4462410372255</v>
          </cell>
          <cell r="H949">
            <v>842.91948768840768</v>
          </cell>
          <cell r="I949">
            <v>1005.8171782027641</v>
          </cell>
          <cell r="J949">
            <v>767.08435755019036</v>
          </cell>
          <cell r="K949">
            <v>577.6145212352933</v>
          </cell>
          <cell r="L949">
            <v>770.15269498039129</v>
          </cell>
          <cell r="M949">
            <v>726.4288866000303</v>
          </cell>
          <cell r="N949">
            <v>764.78310447753984</v>
          </cell>
          <cell r="O949">
            <v>857.60031174111293</v>
          </cell>
          <cell r="P949">
            <v>618.26999218545359</v>
          </cell>
          <cell r="Q949">
            <v>629.00917319115615</v>
          </cell>
        </row>
        <row r="950">
          <cell r="B950" t="str">
            <v>Germany</v>
          </cell>
          <cell r="C950" t="str">
            <v>RS1</v>
          </cell>
          <cell r="D950" t="str">
            <v>Finland</v>
          </cell>
          <cell r="E950" t="str">
            <v>CS3</v>
          </cell>
          <cell r="F950">
            <v>38.850925388658709</v>
          </cell>
          <cell r="G950">
            <v>53.560359614987533</v>
          </cell>
          <cell r="H950">
            <v>80.607054833590908</v>
          </cell>
          <cell r="I950">
            <v>57.015799345796225</v>
          </cell>
          <cell r="J950">
            <v>48.326314525661999</v>
          </cell>
          <cell r="K950">
            <v>42.189639665260465</v>
          </cell>
          <cell r="L950">
            <v>63.66800167666581</v>
          </cell>
          <cell r="M950">
            <v>54.462989386063519</v>
          </cell>
          <cell r="N950">
            <v>88.981785475822093</v>
          </cell>
          <cell r="O950">
            <v>82.845110615420566</v>
          </cell>
          <cell r="P950">
            <v>56.764242458714094</v>
          </cell>
          <cell r="Q950">
            <v>45.257977095461236</v>
          </cell>
        </row>
        <row r="951">
          <cell r="B951" t="str">
            <v>Germany</v>
          </cell>
          <cell r="C951" t="str">
            <v>RS1</v>
          </cell>
          <cell r="D951" t="str">
            <v>France</v>
          </cell>
          <cell r="E951" t="str">
            <v>CS2</v>
          </cell>
          <cell r="F951">
            <v>471.0674703374869</v>
          </cell>
          <cell r="G951">
            <v>512.42075392846277</v>
          </cell>
          <cell r="H951">
            <v>474.43009416342068</v>
          </cell>
          <cell r="I951">
            <v>377.18144182603658</v>
          </cell>
          <cell r="J951">
            <v>325.24376760128075</v>
          </cell>
          <cell r="K951">
            <v>391.2130223505971</v>
          </cell>
          <cell r="L951">
            <v>619.80416090055382</v>
          </cell>
          <cell r="M951">
            <v>685.77341564987023</v>
          </cell>
          <cell r="N951">
            <v>418.06097486485379</v>
          </cell>
          <cell r="O951">
            <v>526.21986927943067</v>
          </cell>
          <cell r="P951">
            <v>441.84058994890967</v>
          </cell>
          <cell r="Q951">
            <v>378.1725882722439</v>
          </cell>
        </row>
        <row r="952">
          <cell r="B952" t="str">
            <v>Germany</v>
          </cell>
          <cell r="C952" t="str">
            <v>RS1</v>
          </cell>
          <cell r="D952" t="str">
            <v>Germany+</v>
          </cell>
          <cell r="E952" t="str">
            <v>CS1</v>
          </cell>
          <cell r="F952">
            <v>18065.680305726299</v>
          </cell>
          <cell r="G952">
            <v>22317.082975695623</v>
          </cell>
          <cell r="H952">
            <v>19048.598586532295</v>
          </cell>
          <cell r="I952">
            <v>18468.733157319068</v>
          </cell>
          <cell r="J952">
            <v>19607.443263340418</v>
          </cell>
          <cell r="K952">
            <v>20061.557203010128</v>
          </cell>
          <cell r="L952">
            <v>19821.45979909692</v>
          </cell>
          <cell r="M952">
            <v>16260.654211348934</v>
          </cell>
          <cell r="N952">
            <v>20602.351675083017</v>
          </cell>
          <cell r="O952">
            <v>19907.373247142543</v>
          </cell>
          <cell r="P952">
            <v>17123.624113592901</v>
          </cell>
          <cell r="Q952">
            <v>19258.419880655081</v>
          </cell>
        </row>
        <row r="953">
          <cell r="B953" t="str">
            <v>Germany</v>
          </cell>
          <cell r="C953" t="str">
            <v>RS1</v>
          </cell>
          <cell r="D953" t="str">
            <v>Global</v>
          </cell>
          <cell r="E953" t="str">
            <v>Global</v>
          </cell>
          <cell r="F953">
            <v>2930.8166840069416</v>
          </cell>
          <cell r="G953">
            <v>2875.4718438076138</v>
          </cell>
          <cell r="H953">
            <v>3031.5929479795282</v>
          </cell>
          <cell r="I953">
            <v>3094.2035721891716</v>
          </cell>
          <cell r="J953">
            <v>2993.9302475183931</v>
          </cell>
          <cell r="K953">
            <v>2706.2736134370716</v>
          </cell>
          <cell r="L953">
            <v>2908.7838838303223</v>
          </cell>
          <cell r="M953">
            <v>2239.119239689006</v>
          </cell>
          <cell r="N953">
            <v>2627.2639246094022</v>
          </cell>
          <cell r="O953">
            <v>2256.76217991266</v>
          </cell>
          <cell r="P953">
            <v>2191.5600095208943</v>
          </cell>
          <cell r="Q953">
            <v>2147.8362011405334</v>
          </cell>
        </row>
        <row r="954">
          <cell r="B954" t="str">
            <v>Germany</v>
          </cell>
          <cell r="C954" t="str">
            <v>RS1</v>
          </cell>
          <cell r="D954" t="str">
            <v>Greece</v>
          </cell>
          <cell r="E954" t="str">
            <v>CS1</v>
          </cell>
          <cell r="F954">
            <v>15.378491299677405</v>
          </cell>
          <cell r="G954">
            <v>12.790533639400007</v>
          </cell>
          <cell r="H954">
            <v>30.707449460415582</v>
          </cell>
          <cell r="I954">
            <v>5.1168025053919681</v>
          </cell>
          <cell r="J954">
            <v>13.040434078353236</v>
          </cell>
          <cell r="K954">
            <v>9.2050122906022835</v>
          </cell>
          <cell r="L954">
            <v>18.410024581204571</v>
          </cell>
          <cell r="M954">
            <v>16.875855866104189</v>
          </cell>
          <cell r="N954">
            <v>36.052964804858952</v>
          </cell>
          <cell r="O954">
            <v>12.273349720803047</v>
          </cell>
          <cell r="P954">
            <v>22.245446368955527</v>
          </cell>
          <cell r="Q954">
            <v>5.3695905028513327</v>
          </cell>
        </row>
        <row r="955">
          <cell r="B955" t="str">
            <v>Germany</v>
          </cell>
          <cell r="C955" t="str">
            <v>RS1</v>
          </cell>
          <cell r="D955" t="str">
            <v>Hungary</v>
          </cell>
          <cell r="E955" t="str">
            <v>CS1</v>
          </cell>
          <cell r="F955">
            <v>0.80939427893038984</v>
          </cell>
          <cell r="G955">
            <v>13.589941991862506</v>
          </cell>
          <cell r="H955">
            <v>0.76768623651038947</v>
          </cell>
          <cell r="I955">
            <v>3.6548589324228344</v>
          </cell>
          <cell r="J955">
            <v>4.6025061453011427</v>
          </cell>
          <cell r="K955">
            <v>4.6025061453011418</v>
          </cell>
          <cell r="L955">
            <v>5.3695905028513335</v>
          </cell>
          <cell r="M955">
            <v>2.3012530726505713</v>
          </cell>
          <cell r="N955">
            <v>14.57460279345362</v>
          </cell>
          <cell r="O955">
            <v>0.76708435755019044</v>
          </cell>
          <cell r="P955">
            <v>6.1366748604015235</v>
          </cell>
          <cell r="Q955">
            <v>3.8354217877509522</v>
          </cell>
        </row>
        <row r="956">
          <cell r="B956" t="str">
            <v>Germany</v>
          </cell>
          <cell r="C956" t="str">
            <v>RS1</v>
          </cell>
          <cell r="D956" t="str">
            <v>Italy</v>
          </cell>
          <cell r="E956" t="str">
            <v>CS2</v>
          </cell>
          <cell r="F956">
            <v>375.55894542370089</v>
          </cell>
          <cell r="G956">
            <v>629.13437338798781</v>
          </cell>
          <cell r="H956">
            <v>836.7779977963246</v>
          </cell>
          <cell r="I956">
            <v>589.89423169304553</v>
          </cell>
          <cell r="J956">
            <v>227.05696983485635</v>
          </cell>
          <cell r="K956">
            <v>413.45846871955263</v>
          </cell>
          <cell r="L956">
            <v>446.44309609421089</v>
          </cell>
          <cell r="M956">
            <v>576.08035252019295</v>
          </cell>
          <cell r="N956">
            <v>771.68686369549164</v>
          </cell>
          <cell r="O956">
            <v>727.19597095758058</v>
          </cell>
          <cell r="P956">
            <v>570.71076201734172</v>
          </cell>
          <cell r="Q956">
            <v>441.07350559135944</v>
          </cell>
        </row>
        <row r="957">
          <cell r="B957" t="str">
            <v>Germany</v>
          </cell>
          <cell r="C957" t="str">
            <v>RS1</v>
          </cell>
          <cell r="D957" t="str">
            <v>Mexico</v>
          </cell>
          <cell r="E957" t="str">
            <v>CS5</v>
          </cell>
          <cell r="F957">
            <v>0</v>
          </cell>
          <cell r="G957">
            <v>1.5988167049250008</v>
          </cell>
          <cell r="H957">
            <v>0</v>
          </cell>
          <cell r="I957">
            <v>2.1929153594537008</v>
          </cell>
          <cell r="J957">
            <v>0</v>
          </cell>
          <cell r="K957">
            <v>2.3012530726505709</v>
          </cell>
          <cell r="L957">
            <v>0</v>
          </cell>
          <cell r="M957">
            <v>0</v>
          </cell>
          <cell r="N957">
            <v>2.3012530726505713</v>
          </cell>
          <cell r="O957">
            <v>1.5341687151003809</v>
          </cell>
          <cell r="P957">
            <v>5.3695905028513335</v>
          </cell>
          <cell r="Q957">
            <v>1.5341687151003807</v>
          </cell>
        </row>
        <row r="958">
          <cell r="B958" t="str">
            <v>Germany</v>
          </cell>
          <cell r="C958" t="str">
            <v>RS1</v>
          </cell>
          <cell r="D958" t="str">
            <v>Netherlands</v>
          </cell>
          <cell r="E958" t="str">
            <v>CS3</v>
          </cell>
          <cell r="F958">
            <v>2140.0384734919508</v>
          </cell>
          <cell r="G958">
            <v>2454.1836420598761</v>
          </cell>
          <cell r="H958">
            <v>2131.0969925528411</v>
          </cell>
          <cell r="I958">
            <v>1915.1460805895654</v>
          </cell>
          <cell r="J958">
            <v>1725.9398044879283</v>
          </cell>
          <cell r="K958">
            <v>1890.8629413612191</v>
          </cell>
          <cell r="L958">
            <v>1805.7165776731483</v>
          </cell>
          <cell r="M958">
            <v>1588.6317044864443</v>
          </cell>
          <cell r="N958">
            <v>2106.413645832823</v>
          </cell>
          <cell r="O958">
            <v>2448.5332693002078</v>
          </cell>
          <cell r="P958">
            <v>2354.1818933215345</v>
          </cell>
          <cell r="Q958">
            <v>1936.888002814231</v>
          </cell>
        </row>
        <row r="959">
          <cell r="B959" t="str">
            <v>Germany</v>
          </cell>
          <cell r="C959" t="str">
            <v>RS1</v>
          </cell>
          <cell r="D959" t="str">
            <v>Norway</v>
          </cell>
          <cell r="E959" t="str">
            <v>CS3</v>
          </cell>
          <cell r="F959">
            <v>23.472434088981306</v>
          </cell>
          <cell r="G959">
            <v>24.781658926337514</v>
          </cell>
          <cell r="H959">
            <v>29.939763223905189</v>
          </cell>
          <cell r="I959">
            <v>27.776927886413546</v>
          </cell>
          <cell r="J959">
            <v>13.807518435903429</v>
          </cell>
          <cell r="K959">
            <v>17.642940223654378</v>
          </cell>
          <cell r="L959">
            <v>19.944193296304952</v>
          </cell>
          <cell r="M959">
            <v>22.24544636895552</v>
          </cell>
          <cell r="N959">
            <v>29.916289944457429</v>
          </cell>
          <cell r="O959">
            <v>63.668001676665803</v>
          </cell>
          <cell r="P959">
            <v>10.739181005702667</v>
          </cell>
          <cell r="Q959">
            <v>17.642940223654382</v>
          </cell>
        </row>
        <row r="960">
          <cell r="B960" t="str">
            <v>Germany</v>
          </cell>
          <cell r="C960" t="str">
            <v>RS1</v>
          </cell>
          <cell r="D960" t="str">
            <v>Oceania</v>
          </cell>
          <cell r="E960" t="str">
            <v>CS4</v>
          </cell>
          <cell r="F960">
            <v>9.7127313471646772</v>
          </cell>
          <cell r="G960">
            <v>11.991125286937507</v>
          </cell>
          <cell r="H960">
            <v>26.101332041353245</v>
          </cell>
          <cell r="I960">
            <v>34.355673964774645</v>
          </cell>
          <cell r="J960">
            <v>14.574602793453618</v>
          </cell>
          <cell r="K960">
            <v>20.711277653855138</v>
          </cell>
          <cell r="L960">
            <v>16.875855866104192</v>
          </cell>
          <cell r="M960">
            <v>13.807518435903427</v>
          </cell>
          <cell r="N960">
            <v>11.506265363252858</v>
          </cell>
          <cell r="O960">
            <v>22.245446368955523</v>
          </cell>
          <cell r="P960">
            <v>28.382121229357047</v>
          </cell>
          <cell r="Q960">
            <v>16.108771508554</v>
          </cell>
        </row>
        <row r="961">
          <cell r="B961" t="str">
            <v>Germany</v>
          </cell>
          <cell r="C961" t="str">
            <v>RS1</v>
          </cell>
          <cell r="D961" t="str">
            <v>Poland</v>
          </cell>
          <cell r="E961" t="str">
            <v>CS1</v>
          </cell>
          <cell r="F961">
            <v>24.281828367911693</v>
          </cell>
          <cell r="G961">
            <v>43.967459385437522</v>
          </cell>
          <cell r="H961">
            <v>9.2122348381246741</v>
          </cell>
          <cell r="I961">
            <v>10.233605010783936</v>
          </cell>
          <cell r="J961">
            <v>20.711277653855142</v>
          </cell>
          <cell r="K961">
            <v>19.944193296304952</v>
          </cell>
          <cell r="L961">
            <v>9.2050122906022853</v>
          </cell>
          <cell r="M961">
            <v>7.6708435755019044</v>
          </cell>
          <cell r="N961">
            <v>6.1366748604015244</v>
          </cell>
          <cell r="O961">
            <v>19.944193296304949</v>
          </cell>
          <cell r="P961">
            <v>31.450458659557807</v>
          </cell>
          <cell r="Q961">
            <v>16.108771508554</v>
          </cell>
        </row>
        <row r="962">
          <cell r="B962" t="str">
            <v>Germany</v>
          </cell>
          <cell r="C962" t="str">
            <v>RS1</v>
          </cell>
          <cell r="D962" t="str">
            <v>RoW</v>
          </cell>
          <cell r="E962" t="str">
            <v>CS4</v>
          </cell>
          <cell r="F962">
            <v>194.25462694329354</v>
          </cell>
          <cell r="G962">
            <v>88.73432712333755</v>
          </cell>
          <cell r="H962">
            <v>61.414898920831163</v>
          </cell>
          <cell r="I962">
            <v>80.406896513302357</v>
          </cell>
          <cell r="J962">
            <v>76.708435755019053</v>
          </cell>
          <cell r="K962">
            <v>98.186797766424363</v>
          </cell>
          <cell r="L962">
            <v>93.584291621123228</v>
          </cell>
          <cell r="M962">
            <v>65.969254749316377</v>
          </cell>
          <cell r="N962">
            <v>74.407182682368472</v>
          </cell>
          <cell r="O962">
            <v>68.270507821966959</v>
          </cell>
          <cell r="P962">
            <v>59.832579888914857</v>
          </cell>
          <cell r="Q962">
            <v>66.736339106866566</v>
          </cell>
        </row>
        <row r="963">
          <cell r="B963" t="str">
            <v>Germany</v>
          </cell>
          <cell r="C963" t="str">
            <v>RS1</v>
          </cell>
          <cell r="D963" t="str">
            <v>Slovakia</v>
          </cell>
          <cell r="E963" t="str">
            <v>CS1</v>
          </cell>
          <cell r="F963">
            <v>10.522125626095066</v>
          </cell>
          <cell r="G963">
            <v>12.790533639400007</v>
          </cell>
          <cell r="H963">
            <v>18.424469676249348</v>
          </cell>
          <cell r="I963">
            <v>13.157492156722205</v>
          </cell>
          <cell r="J963">
            <v>12.273349720803045</v>
          </cell>
          <cell r="K963">
            <v>19.944193296304952</v>
          </cell>
          <cell r="L963">
            <v>9.9720966481524762</v>
          </cell>
          <cell r="M963">
            <v>16.108771508553996</v>
          </cell>
          <cell r="N963">
            <v>28.382121229357047</v>
          </cell>
          <cell r="O963">
            <v>16.108771508554</v>
          </cell>
          <cell r="P963">
            <v>12.273349720803047</v>
          </cell>
          <cell r="Q963">
            <v>5.3695905028513327</v>
          </cell>
        </row>
        <row r="964">
          <cell r="B964" t="str">
            <v>Germany</v>
          </cell>
          <cell r="C964" t="str">
            <v>RS1</v>
          </cell>
          <cell r="D964" t="str">
            <v>Spain</v>
          </cell>
          <cell r="E964" t="str">
            <v>CS2</v>
          </cell>
          <cell r="F964">
            <v>150.5473358810525</v>
          </cell>
          <cell r="G964">
            <v>195.05563800085011</v>
          </cell>
          <cell r="H964">
            <v>168.1232857957753</v>
          </cell>
          <cell r="I964">
            <v>178.35711590223431</v>
          </cell>
          <cell r="J964">
            <v>36.820049162409141</v>
          </cell>
          <cell r="K964">
            <v>71.338845252167701</v>
          </cell>
          <cell r="L964">
            <v>113.5284849174282</v>
          </cell>
          <cell r="M964">
            <v>242.39865698586016</v>
          </cell>
          <cell r="N964">
            <v>109.69306312967724</v>
          </cell>
          <cell r="O964">
            <v>174.89523352144343</v>
          </cell>
          <cell r="P964">
            <v>91.283038548472675</v>
          </cell>
          <cell r="Q964">
            <v>125.80183463823124</v>
          </cell>
        </row>
        <row r="965">
          <cell r="B965" t="str">
            <v>Germany</v>
          </cell>
          <cell r="C965" t="str">
            <v>RS1</v>
          </cell>
          <cell r="D965" t="str">
            <v>Sweden</v>
          </cell>
          <cell r="E965" t="str">
            <v>CS3</v>
          </cell>
          <cell r="F965">
            <v>77.701850777317418</v>
          </cell>
          <cell r="G965">
            <v>71.946751721625034</v>
          </cell>
          <cell r="H965">
            <v>85.980858489163623</v>
          </cell>
          <cell r="I965">
            <v>94.295360456509144</v>
          </cell>
          <cell r="J965">
            <v>75.94135139746885</v>
          </cell>
          <cell r="K965">
            <v>48.326314525661992</v>
          </cell>
          <cell r="L965">
            <v>116.59682234762896</v>
          </cell>
          <cell r="M965">
            <v>107.39181005702665</v>
          </cell>
          <cell r="N965">
            <v>109.69306312967724</v>
          </cell>
          <cell r="O965">
            <v>61.366748604015243</v>
          </cell>
          <cell r="P965">
            <v>94.351375978673431</v>
          </cell>
          <cell r="Q965">
            <v>92.05012290602285</v>
          </cell>
        </row>
        <row r="966">
          <cell r="B966" t="str">
            <v>Germany</v>
          </cell>
          <cell r="C966" t="str">
            <v>RS1</v>
          </cell>
          <cell r="D966" t="str">
            <v>Switzerland</v>
          </cell>
          <cell r="E966" t="str">
            <v>CS1</v>
          </cell>
          <cell r="F966">
            <v>245.24646651590808</v>
          </cell>
          <cell r="G966">
            <v>262.20593960770015</v>
          </cell>
          <cell r="H966">
            <v>247.19496815634545</v>
          </cell>
          <cell r="I966">
            <v>186.39780555356455</v>
          </cell>
          <cell r="J966">
            <v>206.34569218100123</v>
          </cell>
          <cell r="K966">
            <v>204.04443910835062</v>
          </cell>
          <cell r="L966">
            <v>225.522801119756</v>
          </cell>
          <cell r="M966">
            <v>247.00116313116129</v>
          </cell>
          <cell r="N966">
            <v>266.94535642746632</v>
          </cell>
          <cell r="O966">
            <v>228.59113854995675</v>
          </cell>
          <cell r="P966">
            <v>205.57860782345105</v>
          </cell>
          <cell r="Q966">
            <v>173.36106480634305</v>
          </cell>
        </row>
        <row r="967">
          <cell r="B967" t="str">
            <v>Germany</v>
          </cell>
          <cell r="C967" t="str">
            <v>RS1</v>
          </cell>
          <cell r="D967" t="str">
            <v>UK</v>
          </cell>
          <cell r="E967" t="str">
            <v>CS4</v>
          </cell>
          <cell r="F967">
            <v>297.04770036745305</v>
          </cell>
          <cell r="G967">
            <v>458.06098596101276</v>
          </cell>
          <cell r="H967">
            <v>370.02476599800775</v>
          </cell>
          <cell r="I967">
            <v>344.28771143423097</v>
          </cell>
          <cell r="J967">
            <v>414.22555307710286</v>
          </cell>
          <cell r="K967">
            <v>420.36222793750431</v>
          </cell>
          <cell r="L967">
            <v>453.34685531216252</v>
          </cell>
          <cell r="M967">
            <v>418.82805922240391</v>
          </cell>
          <cell r="N967">
            <v>473.29104860846746</v>
          </cell>
          <cell r="O967">
            <v>566.87534022959073</v>
          </cell>
          <cell r="P967">
            <v>467.15437374806601</v>
          </cell>
          <cell r="Q967">
            <v>343.65379218248529</v>
          </cell>
        </row>
        <row r="968">
          <cell r="B968" t="str">
            <v>Germany</v>
          </cell>
          <cell r="C968" t="str">
            <v>RS1</v>
          </cell>
          <cell r="D968" t="str">
            <v>USA+</v>
          </cell>
          <cell r="E968" t="str">
            <v>CS5</v>
          </cell>
          <cell r="F968">
            <v>30.75698259935481</v>
          </cell>
          <cell r="G968">
            <v>13.589941991862506</v>
          </cell>
          <cell r="H968">
            <v>21.495214622290906</v>
          </cell>
          <cell r="I968">
            <v>21.198181808052439</v>
          </cell>
          <cell r="J968">
            <v>46.025061453011425</v>
          </cell>
          <cell r="K968">
            <v>17.642940223654378</v>
          </cell>
          <cell r="L968">
            <v>31.450458659557807</v>
          </cell>
          <cell r="M968">
            <v>25.313783799156283</v>
          </cell>
          <cell r="N968">
            <v>19.177108938754763</v>
          </cell>
          <cell r="O968">
            <v>36.052964804858952</v>
          </cell>
          <cell r="P968">
            <v>17.642940223654382</v>
          </cell>
          <cell r="Q968">
            <v>15.341687151003809</v>
          </cell>
        </row>
        <row r="969">
          <cell r="B969" t="str">
            <v>Greece, Malta, Cypres</v>
          </cell>
          <cell r="C969" t="str">
            <v>RS1</v>
          </cell>
          <cell r="D969" t="str">
            <v>Austria</v>
          </cell>
          <cell r="E969" t="str">
            <v>CS1</v>
          </cell>
          <cell r="F969">
            <v>1.6777992755976063</v>
          </cell>
          <cell r="G969">
            <v>7.0785287349443848</v>
          </cell>
          <cell r="H969">
            <v>6.3370635504509325</v>
          </cell>
          <cell r="I969">
            <v>6.6631128507008173</v>
          </cell>
          <cell r="J969">
            <v>24.84021957117686</v>
          </cell>
          <cell r="K969">
            <v>10.645808387647227</v>
          </cell>
          <cell r="L969">
            <v>10.645808387647227</v>
          </cell>
          <cell r="M969">
            <v>2.365735197254939</v>
          </cell>
          <cell r="N969">
            <v>5.914337993137349</v>
          </cell>
          <cell r="O969">
            <v>5.914337993137349</v>
          </cell>
          <cell r="P969">
            <v>8.2800731903922884</v>
          </cell>
          <cell r="Q969">
            <v>4.7314703945098788</v>
          </cell>
        </row>
        <row r="970">
          <cell r="B970" t="str">
            <v>Greece, Malta, Cypres</v>
          </cell>
          <cell r="C970" t="str">
            <v>RS1</v>
          </cell>
          <cell r="D970" t="str">
            <v>Belgium</v>
          </cell>
          <cell r="E970" t="str">
            <v>CS2</v>
          </cell>
          <cell r="F970">
            <v>45.300580441135374</v>
          </cell>
          <cell r="G970">
            <v>62.133752228956261</v>
          </cell>
          <cell r="H970">
            <v>57.938866746979947</v>
          </cell>
          <cell r="I970">
            <v>102.16773037741254</v>
          </cell>
          <cell r="J970">
            <v>79.252129108040464</v>
          </cell>
          <cell r="K970">
            <v>72.154923516275659</v>
          </cell>
          <cell r="L970">
            <v>133.66403864490405</v>
          </cell>
          <cell r="M970">
            <v>114.73815706686455</v>
          </cell>
          <cell r="N970">
            <v>138.39550903941395</v>
          </cell>
          <cell r="O970">
            <v>141.94411183529638</v>
          </cell>
          <cell r="P970">
            <v>96.995143087452519</v>
          </cell>
          <cell r="Q970">
            <v>117.10389226411949</v>
          </cell>
        </row>
        <row r="971">
          <cell r="B971" t="str">
            <v>Greece, Malta, Cypres</v>
          </cell>
          <cell r="C971" t="str">
            <v>RS1</v>
          </cell>
          <cell r="D971" t="str">
            <v>Czech</v>
          </cell>
          <cell r="E971" t="str">
            <v>CS1</v>
          </cell>
          <cell r="F971">
            <v>5.0333978267928199</v>
          </cell>
          <cell r="G971">
            <v>2.3595095783147948</v>
          </cell>
          <cell r="H971">
            <v>20.82178023719592</v>
          </cell>
          <cell r="I971">
            <v>1.1105188084501363</v>
          </cell>
          <cell r="J971">
            <v>5.9143379931373481</v>
          </cell>
          <cell r="K971">
            <v>11.828675986274696</v>
          </cell>
          <cell r="L971">
            <v>5.9143379931373481</v>
          </cell>
          <cell r="M971">
            <v>5.9143379931373481</v>
          </cell>
          <cell r="N971">
            <v>4.7314703945098788</v>
          </cell>
          <cell r="O971">
            <v>2.3657351972549399</v>
          </cell>
          <cell r="P971">
            <v>5.9143379931373481</v>
          </cell>
          <cell r="Q971">
            <v>3.5486027958824091</v>
          </cell>
        </row>
        <row r="972">
          <cell r="B972" t="str">
            <v>Greece, Malta, Cypres</v>
          </cell>
          <cell r="C972" t="str">
            <v>RS1</v>
          </cell>
          <cell r="D972" t="str">
            <v>Denmark</v>
          </cell>
          <cell r="E972" t="str">
            <v>CS3</v>
          </cell>
          <cell r="F972">
            <v>114.09035074063723</v>
          </cell>
          <cell r="G972">
            <v>114.82946614465337</v>
          </cell>
          <cell r="H972">
            <v>76.044762605411194</v>
          </cell>
          <cell r="I972">
            <v>94.394098718261588</v>
          </cell>
          <cell r="J972">
            <v>127.74970065176672</v>
          </cell>
          <cell r="K972">
            <v>188.07594818176767</v>
          </cell>
          <cell r="L972">
            <v>218.83050574608188</v>
          </cell>
          <cell r="M972">
            <v>151.40705262431609</v>
          </cell>
          <cell r="N972">
            <v>118.28675986274698</v>
          </cell>
          <cell r="O972">
            <v>208.18469735843468</v>
          </cell>
          <cell r="P972">
            <v>188.0759481817677</v>
          </cell>
          <cell r="Q972">
            <v>172.69866939961057</v>
          </cell>
        </row>
        <row r="973">
          <cell r="B973" t="str">
            <v>Greece, Malta, Cypres</v>
          </cell>
          <cell r="C973" t="str">
            <v>RS1</v>
          </cell>
          <cell r="D973" t="str">
            <v>Finland</v>
          </cell>
          <cell r="E973" t="str">
            <v>CS3</v>
          </cell>
          <cell r="F973">
            <v>26.844788409561701</v>
          </cell>
          <cell r="G973">
            <v>33.033134096407125</v>
          </cell>
          <cell r="H973">
            <v>44.359444853156525</v>
          </cell>
          <cell r="I973">
            <v>24.431413785902997</v>
          </cell>
          <cell r="J973">
            <v>16.560146380784577</v>
          </cell>
          <cell r="K973">
            <v>15.377278782157106</v>
          </cell>
          <cell r="L973">
            <v>16.560146380784577</v>
          </cell>
          <cell r="M973">
            <v>23.657351972549392</v>
          </cell>
          <cell r="N973">
            <v>31.937425162941683</v>
          </cell>
          <cell r="O973">
            <v>28.388822367059277</v>
          </cell>
          <cell r="P973">
            <v>15.377278782157106</v>
          </cell>
          <cell r="Q973">
            <v>15.377278782157106</v>
          </cell>
        </row>
        <row r="974">
          <cell r="B974" t="str">
            <v>Greece, Malta, Cypres</v>
          </cell>
          <cell r="C974" t="str">
            <v>RS1</v>
          </cell>
          <cell r="D974" t="str">
            <v>France</v>
          </cell>
          <cell r="E974" t="str">
            <v>CS2</v>
          </cell>
          <cell r="F974">
            <v>61.239673559312628</v>
          </cell>
          <cell r="G974">
            <v>108.53744060248057</v>
          </cell>
          <cell r="H974">
            <v>103.20360639305804</v>
          </cell>
          <cell r="I974">
            <v>89.952023484461037</v>
          </cell>
          <cell r="J974">
            <v>31.937425162941679</v>
          </cell>
          <cell r="K974">
            <v>69.78918831902071</v>
          </cell>
          <cell r="L974">
            <v>92.26367269294262</v>
          </cell>
          <cell r="M974">
            <v>68.606320720393228</v>
          </cell>
          <cell r="N974">
            <v>137.21264144078648</v>
          </cell>
          <cell r="O974">
            <v>110.00668667235469</v>
          </cell>
          <cell r="P974">
            <v>76.886393910785529</v>
          </cell>
          <cell r="Q974">
            <v>72.154923516275659</v>
          </cell>
        </row>
        <row r="975">
          <cell r="B975" t="str">
            <v>Greece, Malta, Cypres</v>
          </cell>
          <cell r="C975" t="str">
            <v>RS1</v>
          </cell>
          <cell r="D975" t="str">
            <v>Germany+</v>
          </cell>
          <cell r="E975" t="str">
            <v>CS1</v>
          </cell>
          <cell r="F975">
            <v>86.406662693276729</v>
          </cell>
          <cell r="G975">
            <v>151.00861301214687</v>
          </cell>
          <cell r="H975">
            <v>160.23717834711644</v>
          </cell>
          <cell r="I975">
            <v>207.66701718017546</v>
          </cell>
          <cell r="J975">
            <v>183.3444777872578</v>
          </cell>
          <cell r="K975">
            <v>207.00182975980721</v>
          </cell>
          <cell r="L975">
            <v>215.28190295019948</v>
          </cell>
          <cell r="M975">
            <v>144.30984703255129</v>
          </cell>
          <cell r="N975">
            <v>188.07594818176767</v>
          </cell>
          <cell r="O975">
            <v>222.37910854196431</v>
          </cell>
          <cell r="P975">
            <v>220.01337334470935</v>
          </cell>
          <cell r="Q975">
            <v>176.24727219549297</v>
          </cell>
        </row>
        <row r="976">
          <cell r="B976" t="str">
            <v>Greece, Malta, Cypres</v>
          </cell>
          <cell r="C976" t="str">
            <v>RS1</v>
          </cell>
          <cell r="D976" t="str">
            <v>Global</v>
          </cell>
          <cell r="E976" t="str">
            <v>Global</v>
          </cell>
          <cell r="F976">
            <v>148.48523589038817</v>
          </cell>
          <cell r="G976">
            <v>214.71537162664634</v>
          </cell>
          <cell r="H976">
            <v>168.38483148341049</v>
          </cell>
          <cell r="I976">
            <v>208.7775359886256</v>
          </cell>
          <cell r="J976">
            <v>147.85844982843369</v>
          </cell>
          <cell r="K976">
            <v>295.71689965686744</v>
          </cell>
          <cell r="L976">
            <v>382.06623435667274</v>
          </cell>
          <cell r="M976">
            <v>280.33962087471025</v>
          </cell>
          <cell r="N976">
            <v>251.95079850765103</v>
          </cell>
          <cell r="O976">
            <v>223.56197614059178</v>
          </cell>
          <cell r="P976">
            <v>209.36756495706214</v>
          </cell>
          <cell r="Q976">
            <v>192.80741857627754</v>
          </cell>
        </row>
        <row r="977">
          <cell r="B977" t="str">
            <v>Greece, Malta, Cypres</v>
          </cell>
          <cell r="C977" t="str">
            <v>RS1</v>
          </cell>
          <cell r="D977" t="str">
            <v>Greece</v>
          </cell>
          <cell r="E977" t="str">
            <v>CS1</v>
          </cell>
          <cell r="F977">
            <v>661.89181422325566</v>
          </cell>
          <cell r="G977">
            <v>571.78782114495198</v>
          </cell>
          <cell r="H977">
            <v>501.53331527854522</v>
          </cell>
          <cell r="I977">
            <v>499.73346380256129</v>
          </cell>
          <cell r="J977">
            <v>270.87668008569057</v>
          </cell>
          <cell r="K977">
            <v>571.32505013706782</v>
          </cell>
          <cell r="L977">
            <v>1102.4326019208017</v>
          </cell>
          <cell r="M977">
            <v>701.44048598608936</v>
          </cell>
          <cell r="N977">
            <v>283.88822367059277</v>
          </cell>
          <cell r="O977">
            <v>506.26733221255705</v>
          </cell>
          <cell r="P977">
            <v>204.63609456255224</v>
          </cell>
          <cell r="Q977">
            <v>289.8025616637301</v>
          </cell>
        </row>
        <row r="978">
          <cell r="B978" t="str">
            <v>Greece, Malta, Cypres</v>
          </cell>
          <cell r="C978" t="str">
            <v>RS1</v>
          </cell>
          <cell r="D978" t="str">
            <v>Hungary</v>
          </cell>
          <cell r="E978" t="str">
            <v>CS1</v>
          </cell>
          <cell r="F978">
            <v>1.6777992755976063</v>
          </cell>
          <cell r="G978">
            <v>1.5730063855431966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2.3657351972549394</v>
          </cell>
          <cell r="O978">
            <v>0</v>
          </cell>
          <cell r="P978">
            <v>1.1828675986274695</v>
          </cell>
          <cell r="Q978">
            <v>0</v>
          </cell>
        </row>
        <row r="979">
          <cell r="B979" t="str">
            <v>Greece, Malta, Cypres</v>
          </cell>
          <cell r="C979" t="str">
            <v>RS1</v>
          </cell>
          <cell r="D979" t="str">
            <v>Italy</v>
          </cell>
          <cell r="E979" t="str">
            <v>CS2</v>
          </cell>
          <cell r="F979">
            <v>130.02944385881449</v>
          </cell>
          <cell r="G979">
            <v>199.77181096398596</v>
          </cell>
          <cell r="H979">
            <v>202.78603361442984</v>
          </cell>
          <cell r="I979">
            <v>240.98258143367957</v>
          </cell>
          <cell r="J979">
            <v>93.446540291570102</v>
          </cell>
          <cell r="K979">
            <v>199.9046241680424</v>
          </cell>
          <cell r="L979">
            <v>266.1452096911807</v>
          </cell>
          <cell r="M979">
            <v>285.07109126922012</v>
          </cell>
          <cell r="N979">
            <v>279.15675327608284</v>
          </cell>
          <cell r="O979">
            <v>279.15675327608284</v>
          </cell>
          <cell r="P979">
            <v>272.05954768431803</v>
          </cell>
          <cell r="Q979">
            <v>235.39065212686646</v>
          </cell>
        </row>
        <row r="980">
          <cell r="B980" t="str">
            <v>Greece, Malta, Cypres</v>
          </cell>
          <cell r="C980" t="str">
            <v>RS1</v>
          </cell>
          <cell r="D980" t="str">
            <v>Mexico</v>
          </cell>
          <cell r="E980" t="str">
            <v>CS5</v>
          </cell>
          <cell r="F980">
            <v>0</v>
          </cell>
          <cell r="G980">
            <v>0.7865031927715983</v>
          </cell>
          <cell r="H980">
            <v>0</v>
          </cell>
          <cell r="I980">
            <v>0</v>
          </cell>
          <cell r="J980">
            <v>5.9143379931373481</v>
          </cell>
          <cell r="K980">
            <v>1.1828675986274697</v>
          </cell>
          <cell r="L980">
            <v>0</v>
          </cell>
          <cell r="M980">
            <v>1.1828675986274695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1">
          <cell r="B981" t="str">
            <v>Greece, Malta, Cypres</v>
          </cell>
          <cell r="C981" t="str">
            <v>RS1</v>
          </cell>
          <cell r="D981" t="str">
            <v>Netherlands</v>
          </cell>
          <cell r="E981" t="str">
            <v>CS3</v>
          </cell>
          <cell r="F981">
            <v>124.99604603202168</v>
          </cell>
          <cell r="G981">
            <v>136.06505234948651</v>
          </cell>
          <cell r="H981">
            <v>138.51010331699894</v>
          </cell>
          <cell r="I981">
            <v>159.91470841681959</v>
          </cell>
          <cell r="J981">
            <v>119.46962746137443</v>
          </cell>
          <cell r="K981">
            <v>138.39550903941395</v>
          </cell>
          <cell r="L981">
            <v>175.0644045968655</v>
          </cell>
          <cell r="M981">
            <v>185.71021298451271</v>
          </cell>
          <cell r="N981">
            <v>211.73330015431711</v>
          </cell>
          <cell r="O981">
            <v>202.27035936529734</v>
          </cell>
          <cell r="P981">
            <v>201.08749176666984</v>
          </cell>
          <cell r="Q981">
            <v>217.64763814745442</v>
          </cell>
        </row>
        <row r="982">
          <cell r="B982" t="str">
            <v>Greece, Malta, Cypres</v>
          </cell>
          <cell r="C982" t="str">
            <v>RS1</v>
          </cell>
          <cell r="D982" t="str">
            <v>Norway</v>
          </cell>
          <cell r="E982" t="str">
            <v>CS3</v>
          </cell>
          <cell r="F982">
            <v>1.6777992755976063</v>
          </cell>
          <cell r="G982">
            <v>5.505522349401188</v>
          </cell>
          <cell r="H982">
            <v>11.768832307980302</v>
          </cell>
          <cell r="I982">
            <v>8.8841504676010903</v>
          </cell>
          <cell r="J982">
            <v>14.194411183529636</v>
          </cell>
          <cell r="K982">
            <v>5.9143379931373481</v>
          </cell>
          <cell r="L982">
            <v>2.3657351972549394</v>
          </cell>
          <cell r="M982">
            <v>5.9143379931373481</v>
          </cell>
          <cell r="N982">
            <v>8.2800731903922866</v>
          </cell>
          <cell r="O982">
            <v>3.5486027958824096</v>
          </cell>
          <cell r="P982">
            <v>4.7314703945098779</v>
          </cell>
          <cell r="Q982">
            <v>10.645808387647227</v>
          </cell>
        </row>
        <row r="983">
          <cell r="B983" t="str">
            <v>Greece, Malta, Cypres</v>
          </cell>
          <cell r="C983" t="str">
            <v>RS1</v>
          </cell>
          <cell r="D983" t="str">
            <v>Oceania</v>
          </cell>
          <cell r="E983" t="str">
            <v>CS4</v>
          </cell>
          <cell r="F983">
            <v>5.8722974645916226</v>
          </cell>
          <cell r="G983">
            <v>3.9325159638579912</v>
          </cell>
          <cell r="H983">
            <v>8.1476531362940552</v>
          </cell>
          <cell r="I983">
            <v>7.7736316591509533</v>
          </cell>
          <cell r="J983">
            <v>9.4629407890197577</v>
          </cell>
          <cell r="K983">
            <v>7.0972055917648182</v>
          </cell>
          <cell r="L983">
            <v>9.4629407890197577</v>
          </cell>
          <cell r="M983">
            <v>3.5486027958824087</v>
          </cell>
          <cell r="N983">
            <v>11.828675986274698</v>
          </cell>
          <cell r="O983">
            <v>3.5486027958824096</v>
          </cell>
          <cell r="P983">
            <v>8.2800731903922884</v>
          </cell>
          <cell r="Q983">
            <v>0</v>
          </cell>
        </row>
        <row r="984">
          <cell r="B984" t="str">
            <v>Greece, Malta, Cypres</v>
          </cell>
          <cell r="C984" t="str">
            <v>RS1</v>
          </cell>
          <cell r="D984" t="str">
            <v>Poland</v>
          </cell>
          <cell r="E984" t="str">
            <v>CS1</v>
          </cell>
          <cell r="F984">
            <v>1.6777992755976063</v>
          </cell>
          <cell r="G984">
            <v>0.7865031927715983</v>
          </cell>
          <cell r="H984">
            <v>0</v>
          </cell>
          <cell r="I984">
            <v>0</v>
          </cell>
          <cell r="J984">
            <v>3.5486027958824091</v>
          </cell>
          <cell r="K984">
            <v>3.5486027958824091</v>
          </cell>
          <cell r="L984">
            <v>0</v>
          </cell>
          <cell r="M984">
            <v>1.1828675986274695</v>
          </cell>
          <cell r="N984">
            <v>1.1828675986274697</v>
          </cell>
          <cell r="O984">
            <v>3.5486027958824096</v>
          </cell>
          <cell r="P984">
            <v>1.1828675986274695</v>
          </cell>
          <cell r="Q984">
            <v>4.7314703945098788</v>
          </cell>
        </row>
        <row r="985">
          <cell r="B985" t="str">
            <v>Greece, Malta, Cypres</v>
          </cell>
          <cell r="C985" t="str">
            <v>RS1</v>
          </cell>
          <cell r="D985" t="str">
            <v>RoW</v>
          </cell>
          <cell r="E985" t="str">
            <v>CS4</v>
          </cell>
          <cell r="F985">
            <v>9.2278960157868344</v>
          </cell>
          <cell r="G985">
            <v>7.0785287349443848</v>
          </cell>
          <cell r="H985">
            <v>8.1476531362940552</v>
          </cell>
          <cell r="I985">
            <v>8.8841504676010903</v>
          </cell>
          <cell r="J985">
            <v>8.2800731903922884</v>
          </cell>
          <cell r="K985">
            <v>4.7314703945098788</v>
          </cell>
          <cell r="L985">
            <v>7.0972055917648182</v>
          </cell>
          <cell r="M985">
            <v>7.0972055917648174</v>
          </cell>
          <cell r="N985">
            <v>10.645808387647229</v>
          </cell>
          <cell r="O985">
            <v>16.560146380784577</v>
          </cell>
          <cell r="P985">
            <v>9.4629407890197559</v>
          </cell>
          <cell r="Q985">
            <v>15.377278782157106</v>
          </cell>
        </row>
        <row r="986">
          <cell r="B986" t="str">
            <v>Greece, Malta, Cypres</v>
          </cell>
          <cell r="C986" t="str">
            <v>RS1</v>
          </cell>
          <cell r="D986" t="str">
            <v>Slovakia</v>
          </cell>
          <cell r="E986" t="str">
            <v>CS1</v>
          </cell>
          <cell r="F986">
            <v>0</v>
          </cell>
          <cell r="G986">
            <v>0</v>
          </cell>
          <cell r="H986">
            <v>1.8105895858431234</v>
          </cell>
          <cell r="I986">
            <v>2.2210376169002726</v>
          </cell>
          <cell r="J986">
            <v>0</v>
          </cell>
          <cell r="K986">
            <v>2.3657351972549394</v>
          </cell>
          <cell r="L986">
            <v>2.3657351972549394</v>
          </cell>
          <cell r="M986">
            <v>1.1828675986274695</v>
          </cell>
          <cell r="N986">
            <v>1.1828675986274697</v>
          </cell>
          <cell r="O986">
            <v>2.3657351972549399</v>
          </cell>
          <cell r="P986">
            <v>0</v>
          </cell>
          <cell r="Q986">
            <v>0</v>
          </cell>
        </row>
        <row r="987">
          <cell r="B987" t="str">
            <v>Greece, Malta, Cypres</v>
          </cell>
          <cell r="C987" t="str">
            <v>RS1</v>
          </cell>
          <cell r="D987" t="str">
            <v>Spain</v>
          </cell>
          <cell r="E987" t="str">
            <v>CS2</v>
          </cell>
          <cell r="F987">
            <v>13.422394204780851</v>
          </cell>
          <cell r="G987">
            <v>38.538656445808321</v>
          </cell>
          <cell r="H987">
            <v>39.832970888548715</v>
          </cell>
          <cell r="I987">
            <v>31.094526636603813</v>
          </cell>
          <cell r="J987">
            <v>15.377278782157106</v>
          </cell>
          <cell r="K987">
            <v>52.046174339608669</v>
          </cell>
          <cell r="L987">
            <v>50.863306740981201</v>
          </cell>
          <cell r="M987">
            <v>44.948968747843843</v>
          </cell>
          <cell r="N987">
            <v>48.497571543726259</v>
          </cell>
          <cell r="O987">
            <v>79.252129108040464</v>
          </cell>
          <cell r="P987">
            <v>43.766101149216382</v>
          </cell>
          <cell r="Q987">
            <v>24.840219571176863</v>
          </cell>
        </row>
        <row r="988">
          <cell r="B988" t="str">
            <v>Greece, Malta, Cypres</v>
          </cell>
          <cell r="C988" t="str">
            <v>RS1</v>
          </cell>
          <cell r="D988" t="str">
            <v>Sweden</v>
          </cell>
          <cell r="E988" t="str">
            <v>CS3</v>
          </cell>
          <cell r="F988">
            <v>17.616892393774865</v>
          </cell>
          <cell r="G988">
            <v>18.089573433746761</v>
          </cell>
          <cell r="H988">
            <v>12.674127100901865</v>
          </cell>
          <cell r="I988">
            <v>6.6631128507008173</v>
          </cell>
          <cell r="J988">
            <v>9.4629407890197577</v>
          </cell>
          <cell r="K988">
            <v>2.3657351972549394</v>
          </cell>
          <cell r="L988">
            <v>16.560146380784577</v>
          </cell>
          <cell r="M988">
            <v>11.828675986274696</v>
          </cell>
          <cell r="N988">
            <v>16.560146380784573</v>
          </cell>
          <cell r="O988">
            <v>10.645808387647229</v>
          </cell>
          <cell r="P988">
            <v>14.194411183529638</v>
          </cell>
          <cell r="Q988">
            <v>8.2800731903922884</v>
          </cell>
        </row>
        <row r="989">
          <cell r="B989" t="str">
            <v>Greece, Malta, Cypres</v>
          </cell>
          <cell r="C989" t="str">
            <v>RS1</v>
          </cell>
          <cell r="D989" t="str">
            <v>Switzerland</v>
          </cell>
          <cell r="E989" t="str">
            <v>CS1</v>
          </cell>
          <cell r="F989">
            <v>9.2278960157868344</v>
          </cell>
          <cell r="G989">
            <v>1.5730063855431966</v>
          </cell>
          <cell r="H989">
            <v>4.5264739646078089</v>
          </cell>
          <cell r="I989">
            <v>22.210376169002725</v>
          </cell>
          <cell r="J989">
            <v>4.7314703945098788</v>
          </cell>
          <cell r="K989">
            <v>3.5486027958824091</v>
          </cell>
          <cell r="L989">
            <v>15.377278782157106</v>
          </cell>
          <cell r="M989">
            <v>34.303160360196614</v>
          </cell>
          <cell r="N989">
            <v>17.743013979412048</v>
          </cell>
          <cell r="O989">
            <v>20.108749176666986</v>
          </cell>
          <cell r="P989">
            <v>30.754557564314212</v>
          </cell>
          <cell r="Q989">
            <v>14.194411183529636</v>
          </cell>
        </row>
        <row r="990">
          <cell r="B990" t="str">
            <v>Greece, Malta, Cypres</v>
          </cell>
          <cell r="C990" t="str">
            <v>RS1</v>
          </cell>
          <cell r="D990" t="str">
            <v>UK</v>
          </cell>
          <cell r="E990" t="str">
            <v>CS4</v>
          </cell>
          <cell r="F990">
            <v>88.084461968874336</v>
          </cell>
          <cell r="G990">
            <v>111.68345337356696</v>
          </cell>
          <cell r="H990">
            <v>107.73008035766584</v>
          </cell>
          <cell r="I990">
            <v>145.47796390696783</v>
          </cell>
          <cell r="J990">
            <v>137.21264144078648</v>
          </cell>
          <cell r="K990">
            <v>177.43013979412046</v>
          </cell>
          <cell r="L990">
            <v>152.58992022294359</v>
          </cell>
          <cell r="M990">
            <v>162.05286101196333</v>
          </cell>
          <cell r="N990">
            <v>196.35602137215997</v>
          </cell>
          <cell r="O990">
            <v>199.9046241680424</v>
          </cell>
          <cell r="P990">
            <v>157.32139061745349</v>
          </cell>
          <cell r="Q990">
            <v>141.94411183529635</v>
          </cell>
        </row>
        <row r="991">
          <cell r="B991" t="str">
            <v>Greece, Malta, Cypres</v>
          </cell>
          <cell r="C991" t="str">
            <v>RS1</v>
          </cell>
          <cell r="D991" t="str">
            <v>USA+</v>
          </cell>
          <cell r="E991" t="str">
            <v>CS5</v>
          </cell>
          <cell r="F991">
            <v>3.3555985511952127</v>
          </cell>
          <cell r="G991">
            <v>2.3595095783147948</v>
          </cell>
          <cell r="H991">
            <v>7.2423583433724934</v>
          </cell>
          <cell r="I991">
            <v>1.1105188084501363</v>
          </cell>
          <cell r="J991">
            <v>7.0972055917648182</v>
          </cell>
          <cell r="K991">
            <v>5.9143379931373481</v>
          </cell>
          <cell r="L991">
            <v>9.4629407890197577</v>
          </cell>
          <cell r="M991">
            <v>3.5486027958824087</v>
          </cell>
          <cell r="N991">
            <v>13.011543584902167</v>
          </cell>
          <cell r="O991">
            <v>4.7314703945098797</v>
          </cell>
          <cell r="P991">
            <v>3.5486027958824096</v>
          </cell>
          <cell r="Q991">
            <v>0</v>
          </cell>
        </row>
        <row r="992">
          <cell r="B992" t="str">
            <v>Hungary</v>
          </cell>
          <cell r="C992" t="str">
            <v>RS1</v>
          </cell>
          <cell r="D992" t="str">
            <v>Austria</v>
          </cell>
          <cell r="E992" t="str">
            <v>CS1</v>
          </cell>
          <cell r="F992">
            <v>18.007978081333786</v>
          </cell>
          <cell r="G992">
            <v>63.051267352773209</v>
          </cell>
          <cell r="H992">
            <v>25.100056542655203</v>
          </cell>
          <cell r="I992">
            <v>16.532726372723431</v>
          </cell>
          <cell r="J992">
            <v>14.642625741876603</v>
          </cell>
          <cell r="K992">
            <v>15.862844553699654</v>
          </cell>
          <cell r="L992">
            <v>7.3213128709383009</v>
          </cell>
          <cell r="M992">
            <v>23.184157424637956</v>
          </cell>
          <cell r="N992">
            <v>19.523500989168806</v>
          </cell>
          <cell r="O992">
            <v>25.62459504828405</v>
          </cell>
          <cell r="P992">
            <v>24.404376236461012</v>
          </cell>
          <cell r="Q992">
            <v>23.184157424637956</v>
          </cell>
        </row>
        <row r="993">
          <cell r="B993" t="str">
            <v>Hungary</v>
          </cell>
          <cell r="C993" t="str">
            <v>RS1</v>
          </cell>
          <cell r="D993" t="str">
            <v>Belgium</v>
          </cell>
          <cell r="E993" t="str">
            <v>CS2</v>
          </cell>
          <cell r="F993">
            <v>18.007978081333786</v>
          </cell>
          <cell r="G993">
            <v>10.635153529383432</v>
          </cell>
          <cell r="H993">
            <v>33.830510992274405</v>
          </cell>
          <cell r="I993">
            <v>21.395292952936202</v>
          </cell>
          <cell r="J993">
            <v>24.404376236461005</v>
          </cell>
          <cell r="K993">
            <v>19.523500989168806</v>
          </cell>
          <cell r="L993">
            <v>19.523500989168802</v>
          </cell>
          <cell r="M993">
            <v>17.083063365522705</v>
          </cell>
          <cell r="N993">
            <v>25.624595048284053</v>
          </cell>
          <cell r="O993">
            <v>46.368314849275905</v>
          </cell>
          <cell r="P993">
            <v>23.184157424637959</v>
          </cell>
          <cell r="Q993">
            <v>47.588533661098964</v>
          </cell>
        </row>
        <row r="994">
          <cell r="B994" t="str">
            <v>Hungary</v>
          </cell>
          <cell r="C994" t="str">
            <v>RS1</v>
          </cell>
          <cell r="D994" t="str">
            <v>Czech</v>
          </cell>
          <cell r="E994" t="str">
            <v>CS1</v>
          </cell>
          <cell r="F994">
            <v>20.258975341500509</v>
          </cell>
          <cell r="G994">
            <v>6.8368844117464924</v>
          </cell>
          <cell r="H994">
            <v>9.8217612558216008</v>
          </cell>
          <cell r="I994">
            <v>17.505239688765982</v>
          </cell>
          <cell r="J994">
            <v>19.523500989168806</v>
          </cell>
          <cell r="K994">
            <v>14.642625741876605</v>
          </cell>
          <cell r="L994">
            <v>14.642625741876602</v>
          </cell>
          <cell r="M994">
            <v>13.422406930053555</v>
          </cell>
          <cell r="N994">
            <v>20.743719800991855</v>
          </cell>
          <cell r="O994">
            <v>4.8808752472922006</v>
          </cell>
          <cell r="P994">
            <v>9.7617504945844047</v>
          </cell>
          <cell r="Q994">
            <v>32.945907919222357</v>
          </cell>
        </row>
        <row r="995">
          <cell r="B995" t="str">
            <v>Hungary</v>
          </cell>
          <cell r="C995" t="str">
            <v>RS1</v>
          </cell>
          <cell r="D995" t="str">
            <v>Denmark</v>
          </cell>
          <cell r="E995" t="str">
            <v>CS3</v>
          </cell>
          <cell r="F995">
            <v>33.764958902500844</v>
          </cell>
          <cell r="G995">
            <v>31.145806764622911</v>
          </cell>
          <cell r="H995">
            <v>36.013124604679199</v>
          </cell>
          <cell r="I995">
            <v>24.312832901063871</v>
          </cell>
          <cell r="J995">
            <v>31.725689107399308</v>
          </cell>
          <cell r="K995">
            <v>92.736629698551837</v>
          </cell>
          <cell r="L995">
            <v>54.909846532037264</v>
          </cell>
          <cell r="M995">
            <v>41.487439601983709</v>
          </cell>
          <cell r="N995">
            <v>50.028971284745055</v>
          </cell>
          <cell r="O995">
            <v>31.725689107399305</v>
          </cell>
          <cell r="P995">
            <v>28.065032671930162</v>
          </cell>
          <cell r="Q995">
            <v>43.927877225629807</v>
          </cell>
        </row>
        <row r="996">
          <cell r="B996" t="str">
            <v>Hungary</v>
          </cell>
          <cell r="C996" t="str">
            <v>RS1</v>
          </cell>
          <cell r="D996" t="str">
            <v>Finland</v>
          </cell>
          <cell r="E996" t="str">
            <v>CS3</v>
          </cell>
          <cell r="F996">
            <v>18.007978081333786</v>
          </cell>
          <cell r="G996">
            <v>8.3561920588012679</v>
          </cell>
          <cell r="H996">
            <v>9.8217612558216008</v>
          </cell>
          <cell r="I996">
            <v>7.780106528340438</v>
          </cell>
          <cell r="J996">
            <v>9.7617504945844029</v>
          </cell>
          <cell r="K996">
            <v>1.2202188118230504</v>
          </cell>
          <cell r="L996">
            <v>6.1010940591152512</v>
          </cell>
          <cell r="M996">
            <v>9.7617504945844029</v>
          </cell>
          <cell r="N996">
            <v>6.1010940591152512</v>
          </cell>
          <cell r="O996">
            <v>10.981969306407452</v>
          </cell>
          <cell r="P996">
            <v>6.1010940591152529</v>
          </cell>
          <cell r="Q996">
            <v>6.101094059115252</v>
          </cell>
        </row>
        <row r="997">
          <cell r="B997" t="str">
            <v>Hungary</v>
          </cell>
          <cell r="C997" t="str">
            <v>RS1</v>
          </cell>
          <cell r="D997" t="str">
            <v>France</v>
          </cell>
          <cell r="E997" t="str">
            <v>CS2</v>
          </cell>
          <cell r="F997">
            <v>30.38846301225076</v>
          </cell>
          <cell r="G997">
            <v>32.665114411677685</v>
          </cell>
          <cell r="H997">
            <v>27.28267015506</v>
          </cell>
          <cell r="I997">
            <v>21.395292952936202</v>
          </cell>
          <cell r="J997">
            <v>23.184157424637956</v>
          </cell>
          <cell r="K997">
            <v>30.505470295576259</v>
          </cell>
          <cell r="L997">
            <v>32.945907919222357</v>
          </cell>
          <cell r="M997">
            <v>35.386345542868462</v>
          </cell>
          <cell r="N997">
            <v>47.588533661098957</v>
          </cell>
          <cell r="O997">
            <v>45.148096037452859</v>
          </cell>
          <cell r="P997">
            <v>28.065032671930162</v>
          </cell>
          <cell r="Q997">
            <v>20.743719800991858</v>
          </cell>
        </row>
        <row r="998">
          <cell r="B998" t="str">
            <v>Hungary</v>
          </cell>
          <cell r="C998" t="str">
            <v>RS1</v>
          </cell>
          <cell r="D998" t="str">
            <v>Germany+</v>
          </cell>
          <cell r="E998" t="str">
            <v>CS1</v>
          </cell>
          <cell r="F998">
            <v>167.6992958824209</v>
          </cell>
          <cell r="G998">
            <v>167.88349499955277</v>
          </cell>
          <cell r="H998">
            <v>198.6178387288368</v>
          </cell>
          <cell r="I998">
            <v>196.44768984059604</v>
          </cell>
          <cell r="J998">
            <v>174.4912900906962</v>
          </cell>
          <cell r="K998">
            <v>165.94975840793484</v>
          </cell>
          <cell r="L998">
            <v>279.43010790747849</v>
          </cell>
          <cell r="M998">
            <v>206.21697919809549</v>
          </cell>
          <cell r="N998">
            <v>230.62135543455648</v>
          </cell>
          <cell r="O998">
            <v>217.19894850450294</v>
          </cell>
          <cell r="P998">
            <v>212.31807325721076</v>
          </cell>
          <cell r="Q998">
            <v>224.52026137544124</v>
          </cell>
        </row>
        <row r="999">
          <cell r="B999" t="str">
            <v>Hungary</v>
          </cell>
          <cell r="C999" t="str">
            <v>RS1</v>
          </cell>
          <cell r="D999" t="str">
            <v>Global</v>
          </cell>
          <cell r="E999" t="str">
            <v>Global</v>
          </cell>
          <cell r="F999">
            <v>159.82080547183733</v>
          </cell>
          <cell r="G999">
            <v>167.88349499955277</v>
          </cell>
          <cell r="H999">
            <v>224.80920207769441</v>
          </cell>
          <cell r="I999">
            <v>209.09036294914927</v>
          </cell>
          <cell r="J999">
            <v>220.85960493997209</v>
          </cell>
          <cell r="K999">
            <v>305.05470295576259</v>
          </cell>
          <cell r="L999">
            <v>308.71535939123169</v>
          </cell>
          <cell r="M999">
            <v>361.18476829962287</v>
          </cell>
          <cell r="N999">
            <v>274.54923266018631</v>
          </cell>
          <cell r="O999">
            <v>206.21697919809549</v>
          </cell>
          <cell r="P999">
            <v>375.82739404149959</v>
          </cell>
          <cell r="Q999">
            <v>329.45907919222356</v>
          </cell>
        </row>
        <row r="1000">
          <cell r="B1000" t="str">
            <v>Hungary</v>
          </cell>
          <cell r="C1000" t="str">
            <v>RS1</v>
          </cell>
          <cell r="D1000" t="str">
            <v>Greece</v>
          </cell>
          <cell r="E1000" t="str">
            <v>CS1</v>
          </cell>
          <cell r="F1000">
            <v>0</v>
          </cell>
          <cell r="G1000">
            <v>2.2789614705821641</v>
          </cell>
          <cell r="H1000">
            <v>1.0913068062024001</v>
          </cell>
          <cell r="I1000">
            <v>1.9450266320851095</v>
          </cell>
          <cell r="J1000">
            <v>1.2202188118230504</v>
          </cell>
          <cell r="K1000">
            <v>3.6606564354691513</v>
          </cell>
          <cell r="L1000">
            <v>2.4404376236461003</v>
          </cell>
          <cell r="M1000">
            <v>0</v>
          </cell>
          <cell r="N1000">
            <v>3.6606564354691504</v>
          </cell>
          <cell r="O1000">
            <v>0</v>
          </cell>
          <cell r="P1000">
            <v>1.2202188118230506</v>
          </cell>
          <cell r="Q1000">
            <v>1.2202188118230504</v>
          </cell>
        </row>
        <row r="1001">
          <cell r="B1001" t="str">
            <v>Hungary</v>
          </cell>
          <cell r="C1001" t="str">
            <v>RS1</v>
          </cell>
          <cell r="D1001" t="str">
            <v>Hungary</v>
          </cell>
          <cell r="E1001" t="str">
            <v>CS1</v>
          </cell>
          <cell r="F1001">
            <v>271.24516985009018</v>
          </cell>
          <cell r="G1001">
            <v>413.25167999889914</v>
          </cell>
          <cell r="H1001">
            <v>369.95300730261363</v>
          </cell>
          <cell r="I1001">
            <v>363.71998019991548</v>
          </cell>
          <cell r="J1001">
            <v>331.89951681586967</v>
          </cell>
          <cell r="K1001">
            <v>403.89242671342964</v>
          </cell>
          <cell r="L1001">
            <v>728.47063065836096</v>
          </cell>
          <cell r="M1001">
            <v>400.23177027796049</v>
          </cell>
          <cell r="N1001">
            <v>289.19185840206291</v>
          </cell>
          <cell r="O1001">
            <v>246.48419998825611</v>
          </cell>
          <cell r="P1001">
            <v>169.61041484340399</v>
          </cell>
          <cell r="Q1001">
            <v>120.80166237048198</v>
          </cell>
        </row>
        <row r="1002">
          <cell r="B1002" t="str">
            <v>Hungary</v>
          </cell>
          <cell r="C1002" t="str">
            <v>RS1</v>
          </cell>
          <cell r="D1002" t="str">
            <v>Italy</v>
          </cell>
          <cell r="E1002" t="str">
            <v>CS2</v>
          </cell>
          <cell r="F1002">
            <v>45.019945203334466</v>
          </cell>
          <cell r="G1002">
            <v>50.896806176334991</v>
          </cell>
          <cell r="H1002">
            <v>72.026249209358397</v>
          </cell>
          <cell r="I1002">
            <v>54.460745698383064</v>
          </cell>
          <cell r="J1002">
            <v>41.487439601983709</v>
          </cell>
          <cell r="K1002">
            <v>58.570502967506421</v>
          </cell>
          <cell r="L1002">
            <v>74.433347521206059</v>
          </cell>
          <cell r="M1002">
            <v>56.130065343860316</v>
          </cell>
          <cell r="N1002">
            <v>79.314222768498269</v>
          </cell>
          <cell r="O1002">
            <v>71.992909897559954</v>
          </cell>
          <cell r="P1002">
            <v>100.05794256949014</v>
          </cell>
          <cell r="Q1002">
            <v>69.552472273913864</v>
          </cell>
        </row>
        <row r="1003">
          <cell r="B1003" t="str">
            <v>Hungary</v>
          </cell>
          <cell r="C1003" t="str">
            <v>RS1</v>
          </cell>
          <cell r="D1003" t="str">
            <v>Mexico</v>
          </cell>
          <cell r="E1003" t="str">
            <v>CS5</v>
          </cell>
          <cell r="F1003">
            <v>0</v>
          </cell>
          <cell r="G1003">
            <v>1.5193076470547759</v>
          </cell>
          <cell r="H1003">
            <v>0</v>
          </cell>
          <cell r="I1003">
            <v>0</v>
          </cell>
          <cell r="J1003">
            <v>1.2202188118230504</v>
          </cell>
          <cell r="K1003">
            <v>1.2202188118230504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B1004" t="str">
            <v>Hungary</v>
          </cell>
          <cell r="C1004" t="str">
            <v>RS1</v>
          </cell>
          <cell r="D1004" t="str">
            <v>Netherlands</v>
          </cell>
          <cell r="E1004" t="str">
            <v>CS3</v>
          </cell>
          <cell r="F1004">
            <v>47.270942463501186</v>
          </cell>
          <cell r="G1004">
            <v>79.003997646848362</v>
          </cell>
          <cell r="H1004">
            <v>80.7567036589776</v>
          </cell>
          <cell r="I1004">
            <v>83.636145179659707</v>
          </cell>
          <cell r="J1004">
            <v>68.332253462090819</v>
          </cell>
          <cell r="K1004">
            <v>54.909846532037271</v>
          </cell>
          <cell r="L1004">
            <v>68.332253462090819</v>
          </cell>
          <cell r="M1004">
            <v>43.927877225629814</v>
          </cell>
          <cell r="N1004">
            <v>64.671597026621654</v>
          </cell>
          <cell r="O1004">
            <v>90.296192074905719</v>
          </cell>
          <cell r="P1004">
            <v>80.534441580321328</v>
          </cell>
          <cell r="Q1004">
            <v>81.754660392144373</v>
          </cell>
        </row>
        <row r="1005">
          <cell r="B1005" t="str">
            <v>Hungary</v>
          </cell>
          <cell r="C1005" t="str">
            <v>RS1</v>
          </cell>
          <cell r="D1005" t="str">
            <v>Norway</v>
          </cell>
          <cell r="E1005" t="str">
            <v>CS3</v>
          </cell>
          <cell r="F1005">
            <v>2.2509972601667232</v>
          </cell>
          <cell r="G1005">
            <v>0</v>
          </cell>
          <cell r="H1005">
            <v>0</v>
          </cell>
          <cell r="I1005">
            <v>0</v>
          </cell>
          <cell r="J1005">
            <v>3.6606564354691509</v>
          </cell>
          <cell r="K1005">
            <v>0</v>
          </cell>
          <cell r="L1005">
            <v>1.2202188118230501</v>
          </cell>
          <cell r="M1005">
            <v>0</v>
          </cell>
          <cell r="N1005">
            <v>1.2202188118230504</v>
          </cell>
          <cell r="O1005">
            <v>1.2202188118230501</v>
          </cell>
          <cell r="P1005">
            <v>1.2202188118230506</v>
          </cell>
          <cell r="Q1005">
            <v>0</v>
          </cell>
        </row>
        <row r="1006">
          <cell r="B1006" t="str">
            <v>Hungary</v>
          </cell>
          <cell r="C1006" t="str">
            <v>RS1</v>
          </cell>
          <cell r="D1006" t="str">
            <v>Oceania</v>
          </cell>
          <cell r="E1006" t="str">
            <v>CS4</v>
          </cell>
          <cell r="F1006">
            <v>1.1254986300833616</v>
          </cell>
          <cell r="G1006">
            <v>0.75965382352738797</v>
          </cell>
          <cell r="H1006">
            <v>0</v>
          </cell>
          <cell r="I1006">
            <v>0</v>
          </cell>
          <cell r="J1006">
            <v>1.2202188118230504</v>
          </cell>
          <cell r="K1006">
            <v>0</v>
          </cell>
          <cell r="L1006">
            <v>0</v>
          </cell>
          <cell r="M1006">
            <v>2.4404376236461007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</row>
        <row r="1007">
          <cell r="B1007" t="str">
            <v>Hungary</v>
          </cell>
          <cell r="C1007" t="str">
            <v>RS1</v>
          </cell>
          <cell r="D1007" t="str">
            <v>Poland</v>
          </cell>
          <cell r="E1007" t="str">
            <v>CS1</v>
          </cell>
          <cell r="F1007">
            <v>18.007978081333786</v>
          </cell>
          <cell r="G1007">
            <v>10.635153529383432</v>
          </cell>
          <cell r="H1007">
            <v>6.5478408372143999</v>
          </cell>
          <cell r="I1007">
            <v>0.97251331604255475</v>
          </cell>
          <cell r="J1007">
            <v>24.404376236461005</v>
          </cell>
          <cell r="K1007">
            <v>6.101094059115252</v>
          </cell>
          <cell r="L1007">
            <v>8.5415316827613523</v>
          </cell>
          <cell r="M1007">
            <v>12.202188118230502</v>
          </cell>
          <cell r="N1007">
            <v>3.6606564354691504</v>
          </cell>
          <cell r="O1007">
            <v>10.981969306407452</v>
          </cell>
          <cell r="P1007">
            <v>13.422406930053555</v>
          </cell>
          <cell r="Q1007">
            <v>3.6606564354691509</v>
          </cell>
        </row>
        <row r="1008">
          <cell r="B1008" t="str">
            <v>Hungary</v>
          </cell>
          <cell r="C1008" t="str">
            <v>RS1</v>
          </cell>
          <cell r="D1008" t="str">
            <v>RoW</v>
          </cell>
          <cell r="E1008" t="str">
            <v>CS4</v>
          </cell>
          <cell r="F1008">
            <v>12.380484930916976</v>
          </cell>
          <cell r="G1008">
            <v>3.7982691176369401</v>
          </cell>
          <cell r="H1008">
            <v>2.1826136124048001</v>
          </cell>
          <cell r="I1008">
            <v>0.97251331604255475</v>
          </cell>
          <cell r="J1008">
            <v>8.5415316827613523</v>
          </cell>
          <cell r="K1008">
            <v>1.2202188118230504</v>
          </cell>
          <cell r="L1008">
            <v>1.2202188118230501</v>
          </cell>
          <cell r="M1008">
            <v>7.3213128709383017</v>
          </cell>
          <cell r="N1008">
            <v>4.8808752472922015</v>
          </cell>
          <cell r="O1008">
            <v>3.6606564354691504</v>
          </cell>
          <cell r="P1008">
            <v>1.2202188118230506</v>
          </cell>
          <cell r="Q1008">
            <v>2.4404376236461007</v>
          </cell>
        </row>
        <row r="1009">
          <cell r="B1009" t="str">
            <v>Hungary</v>
          </cell>
          <cell r="C1009" t="str">
            <v>RS1</v>
          </cell>
          <cell r="D1009" t="str">
            <v>Slovakia</v>
          </cell>
          <cell r="E1009" t="str">
            <v>CS1</v>
          </cell>
          <cell r="F1009">
            <v>14.6314821910837</v>
          </cell>
          <cell r="G1009">
            <v>26.587883823458583</v>
          </cell>
          <cell r="H1009">
            <v>13.0956816744288</v>
          </cell>
          <cell r="I1009">
            <v>11.670159792510658</v>
          </cell>
          <cell r="J1009">
            <v>14.642625741876603</v>
          </cell>
          <cell r="K1009">
            <v>15.862844553699654</v>
          </cell>
          <cell r="L1009">
            <v>20.743719800991855</v>
          </cell>
          <cell r="M1009">
            <v>36.606564354691507</v>
          </cell>
          <cell r="N1009">
            <v>25.624595048284053</v>
          </cell>
          <cell r="O1009">
            <v>53.689627720214212</v>
          </cell>
          <cell r="P1009">
            <v>24.404376236461012</v>
          </cell>
          <cell r="Q1009">
            <v>9.7617504945844029</v>
          </cell>
        </row>
        <row r="1010">
          <cell r="B1010" t="str">
            <v>Hungary</v>
          </cell>
          <cell r="C1010" t="str">
            <v>RS1</v>
          </cell>
          <cell r="D1010" t="str">
            <v>Spain</v>
          </cell>
          <cell r="E1010" t="str">
            <v>CS2</v>
          </cell>
          <cell r="F1010">
            <v>15.756980821167062</v>
          </cell>
          <cell r="G1010">
            <v>22.789614705821641</v>
          </cell>
          <cell r="H1010">
            <v>17.460908899238401</v>
          </cell>
          <cell r="I1010">
            <v>4.8625665802127731</v>
          </cell>
          <cell r="J1010">
            <v>2.4404376236461007</v>
          </cell>
          <cell r="K1010">
            <v>7.3213128709383026</v>
          </cell>
          <cell r="L1010">
            <v>7.3213128709383009</v>
          </cell>
          <cell r="M1010">
            <v>14.642625741876603</v>
          </cell>
          <cell r="N1010">
            <v>1.2202188118230504</v>
          </cell>
          <cell r="O1010">
            <v>19.523500989168802</v>
          </cell>
          <cell r="P1010">
            <v>2.4404376236461012</v>
          </cell>
          <cell r="Q1010">
            <v>10.981969306407452</v>
          </cell>
        </row>
        <row r="1011">
          <cell r="B1011" t="str">
            <v>Hungary</v>
          </cell>
          <cell r="C1011" t="str">
            <v>RS1</v>
          </cell>
          <cell r="D1011" t="str">
            <v>Sweden</v>
          </cell>
          <cell r="E1011" t="str">
            <v>CS3</v>
          </cell>
          <cell r="F1011">
            <v>21.384473971583869</v>
          </cell>
          <cell r="G1011">
            <v>3.7982691176369401</v>
          </cell>
          <cell r="H1011">
            <v>9.8217612558216008</v>
          </cell>
          <cell r="I1011">
            <v>9.7251331604255462</v>
          </cell>
          <cell r="J1011">
            <v>13.422406930053553</v>
          </cell>
          <cell r="K1011">
            <v>1.2202188118230504</v>
          </cell>
          <cell r="L1011">
            <v>18.303282177345753</v>
          </cell>
          <cell r="M1011">
            <v>9.7617504945844029</v>
          </cell>
          <cell r="N1011">
            <v>1.2202188118230504</v>
          </cell>
          <cell r="O1011">
            <v>3.6606564354691504</v>
          </cell>
          <cell r="P1011">
            <v>2.4404376236461012</v>
          </cell>
          <cell r="Q1011">
            <v>6.101094059115252</v>
          </cell>
        </row>
        <row r="1012">
          <cell r="B1012" t="str">
            <v>Hungary</v>
          </cell>
          <cell r="C1012" t="str">
            <v>RS1</v>
          </cell>
          <cell r="D1012" t="str">
            <v>Switzerland</v>
          </cell>
          <cell r="E1012" t="str">
            <v>CS1</v>
          </cell>
          <cell r="F1012">
            <v>15.756980821167062</v>
          </cell>
          <cell r="G1012">
            <v>15.19307647054776</v>
          </cell>
          <cell r="H1012">
            <v>22.917442930250402</v>
          </cell>
          <cell r="I1012">
            <v>10.697646476468101</v>
          </cell>
          <cell r="J1012">
            <v>18.303282177345757</v>
          </cell>
          <cell r="K1012">
            <v>19.523500989168806</v>
          </cell>
          <cell r="L1012">
            <v>25.624595048284053</v>
          </cell>
          <cell r="M1012">
            <v>26.844813860107109</v>
          </cell>
          <cell r="N1012">
            <v>30.505470295576256</v>
          </cell>
          <cell r="O1012">
            <v>34.166126731045402</v>
          </cell>
          <cell r="P1012">
            <v>12.202188118230506</v>
          </cell>
          <cell r="Q1012">
            <v>24.404376236461008</v>
          </cell>
        </row>
        <row r="1013">
          <cell r="B1013" t="str">
            <v>Hungary</v>
          </cell>
          <cell r="C1013" t="str">
            <v>RS1</v>
          </cell>
          <cell r="D1013" t="str">
            <v>UK</v>
          </cell>
          <cell r="E1013" t="str">
            <v>CS4</v>
          </cell>
          <cell r="F1013">
            <v>47.270942463501186</v>
          </cell>
          <cell r="G1013">
            <v>40.261652646951568</v>
          </cell>
          <cell r="H1013">
            <v>37.104431410881602</v>
          </cell>
          <cell r="I1013">
            <v>42.790585905872405</v>
          </cell>
          <cell r="J1013">
            <v>52.469408908391159</v>
          </cell>
          <cell r="K1013">
            <v>36.606564354691514</v>
          </cell>
          <cell r="L1013">
            <v>42.707658413806762</v>
          </cell>
          <cell r="M1013">
            <v>41.487439601983709</v>
          </cell>
          <cell r="N1013">
            <v>31.725689107399305</v>
          </cell>
          <cell r="O1013">
            <v>64.671597026621654</v>
          </cell>
          <cell r="P1013">
            <v>42.707658413806769</v>
          </cell>
          <cell r="Q1013">
            <v>31.725689107399308</v>
          </cell>
        </row>
        <row r="1014">
          <cell r="B1014" t="str">
            <v>Hungary</v>
          </cell>
          <cell r="C1014" t="str">
            <v>RS1</v>
          </cell>
          <cell r="D1014" t="str">
            <v>USA+</v>
          </cell>
          <cell r="E1014" t="str">
            <v>CS5</v>
          </cell>
          <cell r="F1014">
            <v>7.8784904105835309</v>
          </cell>
          <cell r="G1014">
            <v>6.0772305882191038</v>
          </cell>
          <cell r="H1014">
            <v>0</v>
          </cell>
          <cell r="I1014">
            <v>1.9450266320851095</v>
          </cell>
          <cell r="J1014">
            <v>4.8808752472922015</v>
          </cell>
          <cell r="K1014">
            <v>2.4404376236461007</v>
          </cell>
          <cell r="L1014">
            <v>15.862844553699652</v>
          </cell>
          <cell r="M1014">
            <v>6.1010940591152512</v>
          </cell>
          <cell r="N1014">
            <v>2.4404376236461007</v>
          </cell>
          <cell r="O1014">
            <v>1.2202188118230501</v>
          </cell>
          <cell r="P1014">
            <v>4.8808752472922023</v>
          </cell>
          <cell r="Q1014">
            <v>9.7617504945844029</v>
          </cell>
        </row>
        <row r="1015">
          <cell r="B1015" t="str">
            <v>Ireland</v>
          </cell>
          <cell r="C1015" t="str">
            <v>RS4</v>
          </cell>
          <cell r="D1015" t="str">
            <v>Austria</v>
          </cell>
          <cell r="E1015" t="str">
            <v>CS1</v>
          </cell>
          <cell r="F1015">
            <v>0</v>
          </cell>
          <cell r="G1015">
            <v>2.0232947405211732</v>
          </cell>
          <cell r="H1015">
            <v>1.0476757328121176</v>
          </cell>
          <cell r="I1015">
            <v>3.0791651095740162</v>
          </cell>
          <cell r="J1015">
            <v>2.213753175154372</v>
          </cell>
          <cell r="K1015">
            <v>1.1068765875771858</v>
          </cell>
          <cell r="L1015">
            <v>3.3206297627315577</v>
          </cell>
          <cell r="M1015">
            <v>0</v>
          </cell>
          <cell r="N1015">
            <v>0</v>
          </cell>
          <cell r="O1015">
            <v>0</v>
          </cell>
          <cell r="P1015">
            <v>1.106876587577186</v>
          </cell>
          <cell r="Q1015">
            <v>5.5343829378859297</v>
          </cell>
        </row>
        <row r="1016">
          <cell r="B1016" t="str">
            <v>Ireland</v>
          </cell>
          <cell r="C1016" t="str">
            <v>RS4</v>
          </cell>
          <cell r="D1016" t="str">
            <v>Belgium</v>
          </cell>
          <cell r="E1016" t="str">
            <v>CS2</v>
          </cell>
          <cell r="F1016">
            <v>21.300684397419428</v>
          </cell>
          <cell r="G1016">
            <v>60.698842215635203</v>
          </cell>
          <cell r="H1016">
            <v>59.717516770290707</v>
          </cell>
          <cell r="I1016">
            <v>51.319418492900269</v>
          </cell>
          <cell r="J1016">
            <v>36.526927390047135</v>
          </cell>
          <cell r="K1016">
            <v>29.885667864584015</v>
          </cell>
          <cell r="L1016">
            <v>73.053854780094284</v>
          </cell>
          <cell r="M1016">
            <v>104.04639923225547</v>
          </cell>
          <cell r="N1016">
            <v>99.618892881946735</v>
          </cell>
          <cell r="O1016">
            <v>69.733225017362713</v>
          </cell>
          <cell r="P1016">
            <v>79.695114305557382</v>
          </cell>
          <cell r="Q1016">
            <v>49.80944644097336</v>
          </cell>
        </row>
        <row r="1017">
          <cell r="B1017" t="str">
            <v>Ireland</v>
          </cell>
          <cell r="C1017" t="str">
            <v>RS4</v>
          </cell>
          <cell r="D1017" t="str">
            <v>Czech</v>
          </cell>
          <cell r="E1017" t="str">
            <v>CS1</v>
          </cell>
          <cell r="F1017">
            <v>0</v>
          </cell>
          <cell r="G1017">
            <v>0</v>
          </cell>
          <cell r="H1017">
            <v>1.0476757328121176</v>
          </cell>
          <cell r="I1017">
            <v>0</v>
          </cell>
          <cell r="J1017">
            <v>6.6412595254631155</v>
          </cell>
          <cell r="K1017">
            <v>4.4275063503087431</v>
          </cell>
          <cell r="L1017">
            <v>5.5343829378859297</v>
          </cell>
          <cell r="M1017">
            <v>3.3206297627315573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</row>
        <row r="1018">
          <cell r="B1018" t="str">
            <v>Ireland</v>
          </cell>
          <cell r="C1018" t="str">
            <v>RS4</v>
          </cell>
          <cell r="D1018" t="str">
            <v>Denmark</v>
          </cell>
          <cell r="E1018" t="str">
            <v>CS3</v>
          </cell>
          <cell r="F1018">
            <v>79.393460026745146</v>
          </cell>
          <cell r="G1018">
            <v>84.978379101889274</v>
          </cell>
          <cell r="H1018">
            <v>98.481518884339067</v>
          </cell>
          <cell r="I1018">
            <v>145.74714851983677</v>
          </cell>
          <cell r="J1018">
            <v>117.32891828318171</v>
          </cell>
          <cell r="K1018">
            <v>85.229497243443305</v>
          </cell>
          <cell r="L1018">
            <v>117.32891828318171</v>
          </cell>
          <cell r="M1018">
            <v>63.0919654918996</v>
          </cell>
          <cell r="N1018">
            <v>101.8326460571011</v>
          </cell>
          <cell r="O1018">
            <v>105.15327581983267</v>
          </cell>
          <cell r="P1018">
            <v>96.298263119215179</v>
          </cell>
          <cell r="Q1018">
            <v>49.80944644097336</v>
          </cell>
        </row>
        <row r="1019">
          <cell r="B1019" t="str">
            <v>Ireland</v>
          </cell>
          <cell r="C1019" t="str">
            <v>RS4</v>
          </cell>
          <cell r="D1019" t="str">
            <v>Finland</v>
          </cell>
          <cell r="E1019" t="str">
            <v>CS3</v>
          </cell>
          <cell r="F1019">
            <v>9.6821292715542864</v>
          </cell>
          <cell r="G1019">
            <v>10.116473702605866</v>
          </cell>
          <cell r="H1019">
            <v>9.429081595309059</v>
          </cell>
          <cell r="I1019">
            <v>26.686097616308142</v>
          </cell>
          <cell r="J1019">
            <v>4.427506350308744</v>
          </cell>
          <cell r="K1019">
            <v>4.4275063503087431</v>
          </cell>
          <cell r="L1019">
            <v>11.068765875771859</v>
          </cell>
          <cell r="M1019">
            <v>8.8550127006174879</v>
          </cell>
          <cell r="N1019">
            <v>9.9618892881946746</v>
          </cell>
          <cell r="O1019">
            <v>37.633803977624325</v>
          </cell>
          <cell r="P1019">
            <v>6.6412595254631155</v>
          </cell>
          <cell r="Q1019">
            <v>7.7481361130403021</v>
          </cell>
        </row>
        <row r="1020">
          <cell r="B1020" t="str">
            <v>Ireland</v>
          </cell>
          <cell r="C1020" t="str">
            <v>RS4</v>
          </cell>
          <cell r="D1020" t="str">
            <v>France</v>
          </cell>
          <cell r="E1020" t="str">
            <v>CS2</v>
          </cell>
          <cell r="F1020">
            <v>73.584182463812581</v>
          </cell>
          <cell r="G1020">
            <v>89.024968582931621</v>
          </cell>
          <cell r="H1020">
            <v>69.146598365599772</v>
          </cell>
          <cell r="I1020">
            <v>42.081923164178221</v>
          </cell>
          <cell r="J1020">
            <v>53.130076203704924</v>
          </cell>
          <cell r="K1020">
            <v>65.305718667053966</v>
          </cell>
          <cell r="L1020">
            <v>45.381940090664628</v>
          </cell>
          <cell r="M1020">
            <v>63.0919654918996</v>
          </cell>
          <cell r="N1020">
            <v>64.198842079476776</v>
          </cell>
          <cell r="O1020">
            <v>71.946978192517093</v>
          </cell>
          <cell r="P1020">
            <v>32.099421039738388</v>
          </cell>
          <cell r="Q1020">
            <v>48.702569853396177</v>
          </cell>
        </row>
        <row r="1021">
          <cell r="B1021" t="str">
            <v>Ireland</v>
          </cell>
          <cell r="C1021" t="str">
            <v>RS4</v>
          </cell>
          <cell r="D1021" t="str">
            <v>Germany+</v>
          </cell>
          <cell r="E1021" t="str">
            <v>CS1</v>
          </cell>
          <cell r="F1021">
            <v>58.092775629325715</v>
          </cell>
          <cell r="G1021">
            <v>75.873552769543991</v>
          </cell>
          <cell r="H1021">
            <v>66.003571167163415</v>
          </cell>
          <cell r="I1021">
            <v>76.979127739350417</v>
          </cell>
          <cell r="J1021">
            <v>76.374484542825826</v>
          </cell>
          <cell r="K1021">
            <v>100.72576946952391</v>
          </cell>
          <cell r="L1021">
            <v>114.00828852045017</v>
          </cell>
          <cell r="M1021">
            <v>80.801990893134573</v>
          </cell>
          <cell r="N1021">
            <v>106.26015240740983</v>
          </cell>
          <cell r="O1021">
            <v>122.86330122106763</v>
          </cell>
          <cell r="P1021">
            <v>95.191386531637988</v>
          </cell>
          <cell r="Q1021">
            <v>109.5807821701414</v>
          </cell>
        </row>
        <row r="1022">
          <cell r="B1022" t="str">
            <v>Ireland</v>
          </cell>
          <cell r="C1022" t="str">
            <v>RS4</v>
          </cell>
          <cell r="D1022" t="str">
            <v>Global</v>
          </cell>
          <cell r="E1022" t="str">
            <v>Global</v>
          </cell>
          <cell r="F1022">
            <v>159.75513298064573</v>
          </cell>
          <cell r="G1022">
            <v>250.8885478246255</v>
          </cell>
          <cell r="H1022">
            <v>277.63406919521117</v>
          </cell>
          <cell r="I1022">
            <v>245.3068203960633</v>
          </cell>
          <cell r="J1022">
            <v>265.65038101852463</v>
          </cell>
          <cell r="K1022">
            <v>181.52776036265848</v>
          </cell>
          <cell r="L1022">
            <v>312.13919769676642</v>
          </cell>
          <cell r="M1022">
            <v>240.19221950424932</v>
          </cell>
          <cell r="N1022">
            <v>170.45899448688664</v>
          </cell>
          <cell r="O1022">
            <v>302.17730840857178</v>
          </cell>
          <cell r="P1022">
            <v>294.42917229553143</v>
          </cell>
          <cell r="Q1022">
            <v>203.6652921142022</v>
          </cell>
        </row>
        <row r="1023">
          <cell r="B1023" t="str">
            <v>Ireland</v>
          </cell>
          <cell r="C1023" t="str">
            <v>RS4</v>
          </cell>
          <cell r="D1023" t="str">
            <v>Greece</v>
          </cell>
          <cell r="E1023" t="str">
            <v>CS1</v>
          </cell>
          <cell r="F1023">
            <v>0</v>
          </cell>
          <cell r="G1023">
            <v>1.0116473702605866</v>
          </cell>
          <cell r="H1023">
            <v>1.0476757328121176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1.106876587577186</v>
          </cell>
          <cell r="N1023">
            <v>3.3206297627315573</v>
          </cell>
          <cell r="O1023">
            <v>0</v>
          </cell>
          <cell r="P1023">
            <v>1.106876587577186</v>
          </cell>
          <cell r="Q1023">
            <v>0</v>
          </cell>
        </row>
        <row r="1024">
          <cell r="B1024" t="str">
            <v>Ireland</v>
          </cell>
          <cell r="C1024" t="str">
            <v>RS4</v>
          </cell>
          <cell r="D1024" t="str">
            <v>Hungary</v>
          </cell>
          <cell r="E1024" t="str">
            <v>CS1</v>
          </cell>
          <cell r="F1024">
            <v>0</v>
          </cell>
          <cell r="G1024">
            <v>0</v>
          </cell>
          <cell r="H1024">
            <v>1.0476757328121176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1.106876587577186</v>
          </cell>
          <cell r="O1024">
            <v>0</v>
          </cell>
          <cell r="P1024">
            <v>1.106876587577186</v>
          </cell>
          <cell r="Q1024">
            <v>0</v>
          </cell>
        </row>
        <row r="1025">
          <cell r="B1025" t="str">
            <v>Ireland</v>
          </cell>
          <cell r="C1025" t="str">
            <v>RS4</v>
          </cell>
          <cell r="D1025" t="str">
            <v>Italy</v>
          </cell>
          <cell r="E1025" t="str">
            <v>CS2</v>
          </cell>
          <cell r="F1025">
            <v>22.268897324574858</v>
          </cell>
          <cell r="G1025">
            <v>28.326126367296425</v>
          </cell>
          <cell r="H1025">
            <v>42.954705045296826</v>
          </cell>
          <cell r="I1025">
            <v>39.002758054604207</v>
          </cell>
          <cell r="J1025">
            <v>19.923778576389349</v>
          </cell>
          <cell r="K1025">
            <v>46.488816678241804</v>
          </cell>
          <cell r="L1025">
            <v>26.565038101852462</v>
          </cell>
          <cell r="M1025">
            <v>44.275063503087438</v>
          </cell>
          <cell r="N1025">
            <v>49.809446440973367</v>
          </cell>
          <cell r="O1025">
            <v>45.381940090664621</v>
          </cell>
          <cell r="P1025">
            <v>35.420050802469952</v>
          </cell>
          <cell r="Q1025">
            <v>24.351284926698089</v>
          </cell>
        </row>
        <row r="1026">
          <cell r="B1026" t="str">
            <v>Ireland</v>
          </cell>
          <cell r="C1026" t="str">
            <v>RS4</v>
          </cell>
          <cell r="D1026" t="str">
            <v>Mexico</v>
          </cell>
          <cell r="E1026" t="str">
            <v>CS5</v>
          </cell>
          <cell r="F1026">
            <v>0.96821292715542862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B1027" t="str">
            <v>Ireland</v>
          </cell>
          <cell r="C1027" t="str">
            <v>RS4</v>
          </cell>
          <cell r="D1027" t="str">
            <v>Netherlands</v>
          </cell>
          <cell r="E1027" t="str">
            <v>CS3</v>
          </cell>
          <cell r="F1027">
            <v>124.8994676030503</v>
          </cell>
          <cell r="G1027">
            <v>154.78204764986975</v>
          </cell>
          <cell r="H1027">
            <v>160.29438712025399</v>
          </cell>
          <cell r="I1027">
            <v>146.77353688969478</v>
          </cell>
          <cell r="J1027">
            <v>143.89395638503419</v>
          </cell>
          <cell r="K1027">
            <v>153.85584567322883</v>
          </cell>
          <cell r="L1027">
            <v>157.17647543596041</v>
          </cell>
          <cell r="M1027">
            <v>125.077054396222</v>
          </cell>
          <cell r="N1027">
            <v>214.73405798997405</v>
          </cell>
          <cell r="O1027">
            <v>157.17647543596041</v>
          </cell>
          <cell r="P1027">
            <v>159.39022861111476</v>
          </cell>
          <cell r="Q1027">
            <v>112.90141193287297</v>
          </cell>
        </row>
        <row r="1028">
          <cell r="B1028" t="str">
            <v>Ireland</v>
          </cell>
          <cell r="C1028" t="str">
            <v>RS4</v>
          </cell>
          <cell r="D1028" t="str">
            <v>Norway</v>
          </cell>
          <cell r="E1028" t="str">
            <v>CS3</v>
          </cell>
          <cell r="F1028">
            <v>12.586768053020572</v>
          </cell>
          <cell r="G1028">
            <v>8.0931789620846928</v>
          </cell>
          <cell r="H1028">
            <v>4.1907029312484703</v>
          </cell>
          <cell r="I1028">
            <v>0</v>
          </cell>
          <cell r="J1028">
            <v>1.106876587577186</v>
          </cell>
          <cell r="K1028">
            <v>3.3206297627315573</v>
          </cell>
          <cell r="L1028">
            <v>3.3206297627315577</v>
          </cell>
          <cell r="M1028">
            <v>1.106876587577186</v>
          </cell>
          <cell r="N1028">
            <v>1.106876587577186</v>
          </cell>
          <cell r="O1028">
            <v>1.106876587577186</v>
          </cell>
          <cell r="P1028">
            <v>1.106876587577186</v>
          </cell>
          <cell r="Q1028">
            <v>2.213753175154372</v>
          </cell>
        </row>
        <row r="1029">
          <cell r="B1029" t="str">
            <v>Ireland</v>
          </cell>
          <cell r="C1029" t="str">
            <v>RS4</v>
          </cell>
          <cell r="D1029" t="str">
            <v>Oceania</v>
          </cell>
          <cell r="E1029" t="str">
            <v>CS4</v>
          </cell>
          <cell r="F1029">
            <v>1.9364258543108572</v>
          </cell>
          <cell r="G1029">
            <v>5.058236851302933</v>
          </cell>
          <cell r="H1029">
            <v>3.1430271984363531</v>
          </cell>
          <cell r="I1029">
            <v>5.1319418492900271</v>
          </cell>
          <cell r="J1029">
            <v>2.213753175154372</v>
          </cell>
          <cell r="K1029">
            <v>7.7481361130403004</v>
          </cell>
          <cell r="L1029">
            <v>5.5343829378859297</v>
          </cell>
          <cell r="M1029">
            <v>4.427506350308744</v>
          </cell>
          <cell r="N1029">
            <v>1.106876587577186</v>
          </cell>
          <cell r="O1029">
            <v>3.3206297627315582</v>
          </cell>
          <cell r="P1029">
            <v>8.8550127006174879</v>
          </cell>
          <cell r="Q1029">
            <v>2.213753175154372</v>
          </cell>
        </row>
        <row r="1030">
          <cell r="B1030" t="str">
            <v>Ireland</v>
          </cell>
          <cell r="C1030" t="str">
            <v>RS4</v>
          </cell>
          <cell r="D1030" t="str">
            <v>Poland</v>
          </cell>
          <cell r="E1030" t="str">
            <v>CS1</v>
          </cell>
          <cell r="F1030">
            <v>0.96821292715542862</v>
          </cell>
          <cell r="G1030">
            <v>1.0116473702605866</v>
          </cell>
          <cell r="H1030">
            <v>1.0476757328121176</v>
          </cell>
          <cell r="I1030">
            <v>0</v>
          </cell>
          <cell r="J1030">
            <v>0</v>
          </cell>
          <cell r="K1030">
            <v>4.4275063503087431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1.106876587577186</v>
          </cell>
          <cell r="Q1030">
            <v>0</v>
          </cell>
        </row>
        <row r="1031">
          <cell r="B1031" t="str">
            <v>Ireland</v>
          </cell>
          <cell r="C1031" t="str">
            <v>RS4</v>
          </cell>
          <cell r="D1031" t="str">
            <v>RoW</v>
          </cell>
          <cell r="E1031" t="str">
            <v>CS4</v>
          </cell>
          <cell r="F1031">
            <v>8.7139163443988572</v>
          </cell>
          <cell r="G1031">
            <v>4.0465894810423464</v>
          </cell>
          <cell r="H1031">
            <v>1.0476757328121176</v>
          </cell>
          <cell r="I1031">
            <v>0</v>
          </cell>
          <cell r="J1031">
            <v>3.3206297627315577</v>
          </cell>
          <cell r="K1031">
            <v>0</v>
          </cell>
          <cell r="L1031">
            <v>1.106876587577186</v>
          </cell>
          <cell r="M1031">
            <v>2.213753175154372</v>
          </cell>
          <cell r="N1031">
            <v>1.106876587577186</v>
          </cell>
          <cell r="O1031">
            <v>0</v>
          </cell>
          <cell r="P1031">
            <v>2.213753175154372</v>
          </cell>
          <cell r="Q1031">
            <v>1.106876587577186</v>
          </cell>
        </row>
        <row r="1032">
          <cell r="B1032" t="str">
            <v>Ireland</v>
          </cell>
          <cell r="C1032" t="str">
            <v>RS4</v>
          </cell>
          <cell r="D1032" t="str">
            <v>Slovakia</v>
          </cell>
          <cell r="E1032" t="str">
            <v>CS1</v>
          </cell>
          <cell r="F1032">
            <v>0</v>
          </cell>
          <cell r="G1032">
            <v>1.0116473702605866</v>
          </cell>
          <cell r="H1032">
            <v>1.0476757328121176</v>
          </cell>
          <cell r="I1032">
            <v>1.0263883698580054</v>
          </cell>
          <cell r="J1032">
            <v>0</v>
          </cell>
          <cell r="K1032">
            <v>1.1068765875771858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1.106876587577186</v>
          </cell>
          <cell r="Q1032">
            <v>0</v>
          </cell>
        </row>
        <row r="1033">
          <cell r="B1033" t="str">
            <v>Ireland</v>
          </cell>
          <cell r="C1033" t="str">
            <v>RS4</v>
          </cell>
          <cell r="D1033" t="str">
            <v>Spain</v>
          </cell>
          <cell r="E1033" t="str">
            <v>CS2</v>
          </cell>
          <cell r="F1033">
            <v>21.300684397419428</v>
          </cell>
          <cell r="G1033">
            <v>21.244594775472319</v>
          </cell>
          <cell r="H1033">
            <v>17.810487457805998</v>
          </cell>
          <cell r="I1033">
            <v>10.263883698580054</v>
          </cell>
          <cell r="J1033">
            <v>5.5343829378859297</v>
          </cell>
          <cell r="K1033">
            <v>12.175642463349044</v>
          </cell>
          <cell r="L1033">
            <v>16.603148813657789</v>
          </cell>
          <cell r="M1033">
            <v>27.671914689429649</v>
          </cell>
          <cell r="N1033">
            <v>16.603148813657789</v>
          </cell>
          <cell r="O1033">
            <v>19.923778576389349</v>
          </cell>
          <cell r="P1033">
            <v>12.175642463349044</v>
          </cell>
          <cell r="Q1033">
            <v>13.282519050926231</v>
          </cell>
        </row>
        <row r="1034">
          <cell r="B1034" t="str">
            <v>Ireland</v>
          </cell>
          <cell r="C1034" t="str">
            <v>RS4</v>
          </cell>
          <cell r="D1034" t="str">
            <v>Sweden</v>
          </cell>
          <cell r="E1034" t="str">
            <v>CS3</v>
          </cell>
          <cell r="F1034">
            <v>5.8092775629325715</v>
          </cell>
          <cell r="G1034">
            <v>10.116473702605866</v>
          </cell>
          <cell r="H1034">
            <v>7.3337301296848247</v>
          </cell>
          <cell r="I1034">
            <v>6.1583302191480325</v>
          </cell>
          <cell r="J1034">
            <v>13.282519050926231</v>
          </cell>
          <cell r="K1034">
            <v>2.2137531751543715</v>
          </cell>
          <cell r="L1034">
            <v>16.603148813657789</v>
          </cell>
          <cell r="M1034">
            <v>12.175642463349044</v>
          </cell>
          <cell r="N1034">
            <v>69.733225017362713</v>
          </cell>
          <cell r="O1034">
            <v>22.137531751543719</v>
          </cell>
          <cell r="P1034">
            <v>7.7481361130403004</v>
          </cell>
          <cell r="Q1034">
            <v>7.7481361130403021</v>
          </cell>
        </row>
        <row r="1035">
          <cell r="B1035" t="str">
            <v>Ireland</v>
          </cell>
          <cell r="C1035" t="str">
            <v>RS4</v>
          </cell>
          <cell r="D1035" t="str">
            <v>Switzerland</v>
          </cell>
          <cell r="E1035" t="str">
            <v>CS1</v>
          </cell>
          <cell r="F1035">
            <v>2.9046387814662857</v>
          </cell>
          <cell r="G1035">
            <v>10.116473702605866</v>
          </cell>
          <cell r="H1035">
            <v>11.524433060933294</v>
          </cell>
          <cell r="I1035">
            <v>12.316660438296065</v>
          </cell>
          <cell r="J1035">
            <v>2.213753175154372</v>
          </cell>
          <cell r="K1035">
            <v>4.4275063503087431</v>
          </cell>
          <cell r="L1035">
            <v>4.427506350308744</v>
          </cell>
          <cell r="M1035">
            <v>6.6412595254631146</v>
          </cell>
          <cell r="N1035">
            <v>3.3206297627315573</v>
          </cell>
          <cell r="O1035">
            <v>2.213753175154372</v>
          </cell>
          <cell r="P1035">
            <v>1.106876587577186</v>
          </cell>
          <cell r="Q1035">
            <v>0</v>
          </cell>
        </row>
        <row r="1036">
          <cell r="B1036" t="str">
            <v>Ireland</v>
          </cell>
          <cell r="C1036" t="str">
            <v>RS4</v>
          </cell>
          <cell r="D1036" t="str">
            <v>UK</v>
          </cell>
          <cell r="E1036" t="str">
            <v>CS4</v>
          </cell>
          <cell r="F1036">
            <v>1593.6784780978355</v>
          </cell>
          <cell r="G1036">
            <v>2600.9453889399683</v>
          </cell>
          <cell r="H1036">
            <v>2383.462292147568</v>
          </cell>
          <cell r="I1036">
            <v>2652.1875477130861</v>
          </cell>
          <cell r="J1036">
            <v>2271.3107577083856</v>
          </cell>
          <cell r="K1036">
            <v>2470.5485434722787</v>
          </cell>
          <cell r="L1036">
            <v>2540.2817684896418</v>
          </cell>
          <cell r="M1036">
            <v>2664.2519462982864</v>
          </cell>
          <cell r="N1036">
            <v>2391.9603057542986</v>
          </cell>
          <cell r="O1036">
            <v>2520.3579899132524</v>
          </cell>
          <cell r="P1036">
            <v>2346.578365663634</v>
          </cell>
          <cell r="Q1036">
            <v>2044.4010572550626</v>
          </cell>
        </row>
        <row r="1037">
          <cell r="B1037" t="str">
            <v>Ireland</v>
          </cell>
          <cell r="C1037" t="str">
            <v>RS4</v>
          </cell>
          <cell r="D1037" t="str">
            <v>USA+</v>
          </cell>
          <cell r="E1037" t="str">
            <v>CS5</v>
          </cell>
          <cell r="F1037">
            <v>4.8410646357771432</v>
          </cell>
          <cell r="G1037">
            <v>14.163063183648212</v>
          </cell>
          <cell r="H1037">
            <v>13.619784526557531</v>
          </cell>
          <cell r="I1037">
            <v>8.2111069588640433</v>
          </cell>
          <cell r="J1037">
            <v>12.175642463349046</v>
          </cell>
          <cell r="K1037">
            <v>11.068765875771858</v>
          </cell>
          <cell r="L1037">
            <v>14.389395638503418</v>
          </cell>
          <cell r="M1037">
            <v>14.389395638503416</v>
          </cell>
          <cell r="N1037">
            <v>21.030655163966532</v>
          </cell>
          <cell r="O1037">
            <v>15.496272226080603</v>
          </cell>
          <cell r="P1037">
            <v>8.8550127006174879</v>
          </cell>
          <cell r="Q1037">
            <v>4.427506350308744</v>
          </cell>
        </row>
        <row r="1038">
          <cell r="B1038" t="str">
            <v>Italy</v>
          </cell>
          <cell r="C1038" t="str">
            <v>RS2</v>
          </cell>
          <cell r="D1038" t="str">
            <v>Austria</v>
          </cell>
          <cell r="E1038" t="str">
            <v>CS1</v>
          </cell>
          <cell r="F1038">
            <v>51.597015300938502</v>
          </cell>
          <cell r="G1038">
            <v>37.117601565948185</v>
          </cell>
          <cell r="H1038">
            <v>52.486409787461717</v>
          </cell>
          <cell r="I1038">
            <v>53.781357118727065</v>
          </cell>
          <cell r="J1038">
            <v>42.836128197540404</v>
          </cell>
          <cell r="K1038">
            <v>82.938035446301626</v>
          </cell>
          <cell r="L1038">
            <v>142.17948933651707</v>
          </cell>
          <cell r="M1038">
            <v>100.25476812190306</v>
          </cell>
          <cell r="N1038">
            <v>175.90154770479356</v>
          </cell>
          <cell r="O1038">
            <v>98.431954156050281</v>
          </cell>
          <cell r="P1038">
            <v>79.292407514596078</v>
          </cell>
          <cell r="Q1038">
            <v>68.355523719479351</v>
          </cell>
        </row>
        <row r="1039">
          <cell r="B1039" t="str">
            <v>Italy</v>
          </cell>
          <cell r="C1039" t="str">
            <v>RS2</v>
          </cell>
          <cell r="D1039" t="str">
            <v>Belgium</v>
          </cell>
          <cell r="E1039" t="str">
            <v>CS2</v>
          </cell>
          <cell r="F1039">
            <v>267.19882923700294</v>
          </cell>
          <cell r="G1039">
            <v>263.07914092356259</v>
          </cell>
          <cell r="H1039">
            <v>375.56942114583717</v>
          </cell>
          <cell r="I1039">
            <v>295.43892177220732</v>
          </cell>
          <cell r="J1039">
            <v>217.8262689194076</v>
          </cell>
          <cell r="K1039">
            <v>244.25707142427291</v>
          </cell>
          <cell r="L1039">
            <v>325.37229290472175</v>
          </cell>
          <cell r="M1039">
            <v>332.6635487681329</v>
          </cell>
          <cell r="N1039">
            <v>565.0723294143628</v>
          </cell>
          <cell r="O1039">
            <v>452.05786353149017</v>
          </cell>
          <cell r="P1039">
            <v>420.15861912906655</v>
          </cell>
          <cell r="Q1039">
            <v>504.91946854122085</v>
          </cell>
        </row>
        <row r="1040">
          <cell r="B1040" t="str">
            <v>Italy</v>
          </cell>
          <cell r="C1040" t="str">
            <v>RS2</v>
          </cell>
          <cell r="D1040" t="str">
            <v>Czech</v>
          </cell>
          <cell r="E1040" t="str">
            <v>CS1</v>
          </cell>
          <cell r="F1040">
            <v>10.135128005541493</v>
          </cell>
          <cell r="G1040">
            <v>1.9535579771551677</v>
          </cell>
          <cell r="H1040">
            <v>6.4150056406897651</v>
          </cell>
          <cell r="I1040">
            <v>12.190440946911467</v>
          </cell>
          <cell r="J1040">
            <v>29.16502345364453</v>
          </cell>
          <cell r="K1040">
            <v>41.013314231687616</v>
          </cell>
          <cell r="L1040">
            <v>29.16502345364453</v>
          </cell>
          <cell r="M1040">
            <v>10.025476812190307</v>
          </cell>
          <cell r="N1040">
            <v>6.379848880484742</v>
          </cell>
          <cell r="O1040">
            <v>2.7342209487791749</v>
          </cell>
          <cell r="P1040">
            <v>5.4684418975583498</v>
          </cell>
          <cell r="Q1040">
            <v>4.5570349146319575</v>
          </cell>
        </row>
        <row r="1041">
          <cell r="B1041" t="str">
            <v>Italy</v>
          </cell>
          <cell r="C1041" t="str">
            <v>RS2</v>
          </cell>
          <cell r="D1041" t="str">
            <v>Denmark</v>
          </cell>
          <cell r="E1041" t="str">
            <v>CS3</v>
          </cell>
          <cell r="F1041">
            <v>304.05384016624475</v>
          </cell>
          <cell r="G1041">
            <v>302.1503004666659</v>
          </cell>
          <cell r="H1041">
            <v>260.68250194439315</v>
          </cell>
          <cell r="I1041">
            <v>263.88719226255415</v>
          </cell>
          <cell r="J1041">
            <v>231.49737366330348</v>
          </cell>
          <cell r="K1041">
            <v>401.93047947053867</v>
          </cell>
          <cell r="L1041">
            <v>350.89168842666072</v>
          </cell>
          <cell r="M1041">
            <v>381.87952584615806</v>
          </cell>
          <cell r="N1041">
            <v>298.03008341693004</v>
          </cell>
          <cell r="O1041">
            <v>371.85404903396778</v>
          </cell>
          <cell r="P1041">
            <v>373.67686299982057</v>
          </cell>
          <cell r="Q1041">
            <v>323.54947893886896</v>
          </cell>
        </row>
        <row r="1042">
          <cell r="B1042" t="str">
            <v>Italy</v>
          </cell>
          <cell r="C1042" t="str">
            <v>RS2</v>
          </cell>
          <cell r="D1042" t="str">
            <v>Finland</v>
          </cell>
          <cell r="E1042" t="str">
            <v>CS3</v>
          </cell>
          <cell r="F1042">
            <v>44.226013115090147</v>
          </cell>
          <cell r="G1042">
            <v>23.442695725862009</v>
          </cell>
          <cell r="H1042">
            <v>25.66002256275906</v>
          </cell>
          <cell r="I1042">
            <v>20.078373324324772</v>
          </cell>
          <cell r="J1042">
            <v>26.430802504865355</v>
          </cell>
          <cell r="K1042">
            <v>30.987837419497311</v>
          </cell>
          <cell r="L1042">
            <v>36.456279317055653</v>
          </cell>
          <cell r="M1042">
            <v>68.355523719479365</v>
          </cell>
          <cell r="N1042">
            <v>51.038791043877936</v>
          </cell>
          <cell r="O1042">
            <v>54.68441897558349</v>
          </cell>
          <cell r="P1042">
            <v>44.658942163393185</v>
          </cell>
          <cell r="Q1042">
            <v>30.987837419497311</v>
          </cell>
        </row>
        <row r="1043">
          <cell r="B1043" t="str">
            <v>Italy</v>
          </cell>
          <cell r="C1043" t="str">
            <v>RS2</v>
          </cell>
          <cell r="D1043" t="str">
            <v>France</v>
          </cell>
          <cell r="E1043" t="str">
            <v>CS2</v>
          </cell>
          <cell r="F1043">
            <v>761.97735096207407</v>
          </cell>
          <cell r="G1043">
            <v>813.98249048131993</v>
          </cell>
          <cell r="H1043">
            <v>561.02140239486857</v>
          </cell>
          <cell r="I1043">
            <v>458.21716265155464</v>
          </cell>
          <cell r="J1043">
            <v>339.04339764861766</v>
          </cell>
          <cell r="K1043">
            <v>737.32824918745087</v>
          </cell>
          <cell r="L1043">
            <v>606.08564364605024</v>
          </cell>
          <cell r="M1043">
            <v>534.08449199486552</v>
          </cell>
          <cell r="N1043">
            <v>679.9096092630881</v>
          </cell>
          <cell r="O1043">
            <v>653.47880675822262</v>
          </cell>
          <cell r="P1043">
            <v>446.58942163393192</v>
          </cell>
          <cell r="Q1043">
            <v>472.10881715587078</v>
          </cell>
        </row>
        <row r="1044">
          <cell r="B1044" t="str">
            <v>Italy</v>
          </cell>
          <cell r="C1044" t="str">
            <v>RS2</v>
          </cell>
          <cell r="D1044" t="str">
            <v>Germany+</v>
          </cell>
          <cell r="E1044" t="str">
            <v>CS1</v>
          </cell>
          <cell r="F1044">
            <v>776.71935533377075</v>
          </cell>
          <cell r="G1044">
            <v>756.02693715904991</v>
          </cell>
          <cell r="H1044">
            <v>669.49331595562273</v>
          </cell>
          <cell r="I1044">
            <v>760.82693203959218</v>
          </cell>
          <cell r="J1044">
            <v>576.92062019240586</v>
          </cell>
          <cell r="K1044">
            <v>956.97733207271119</v>
          </cell>
          <cell r="L1044">
            <v>934.19215749955129</v>
          </cell>
          <cell r="M1044">
            <v>1002.5476812190307</v>
          </cell>
          <cell r="N1044">
            <v>1128.3218448628727</v>
          </cell>
          <cell r="O1044">
            <v>1061.789135109246</v>
          </cell>
          <cell r="P1044">
            <v>1016.2187859629266</v>
          </cell>
          <cell r="Q1044">
            <v>978.85109966294442</v>
          </cell>
        </row>
        <row r="1045">
          <cell r="B1045" t="str">
            <v>Italy</v>
          </cell>
          <cell r="C1045" t="str">
            <v>RS2</v>
          </cell>
          <cell r="D1045" t="str">
            <v>Global</v>
          </cell>
          <cell r="E1045" t="str">
            <v>Global</v>
          </cell>
          <cell r="F1045">
            <v>3053.4376554876826</v>
          </cell>
          <cell r="G1045">
            <v>1666.384954513358</v>
          </cell>
          <cell r="H1045">
            <v>1246.8438236177017</v>
          </cell>
          <cell r="I1045">
            <v>1554.6397631120037</v>
          </cell>
          <cell r="J1045">
            <v>1182.0948568555298</v>
          </cell>
          <cell r="K1045">
            <v>1855.6246172381332</v>
          </cell>
          <cell r="L1045">
            <v>1861.0930591356914</v>
          </cell>
          <cell r="M1045">
            <v>1804.5858261942553</v>
          </cell>
          <cell r="N1045">
            <v>1728.0276396284385</v>
          </cell>
          <cell r="O1045">
            <v>1290.5522878237703</v>
          </cell>
          <cell r="P1045">
            <v>1127.4104378799466</v>
          </cell>
          <cell r="Q1045">
            <v>1056.3206932116877</v>
          </cell>
        </row>
        <row r="1046">
          <cell r="B1046" t="str">
            <v>Italy</v>
          </cell>
          <cell r="C1046" t="str">
            <v>RS2</v>
          </cell>
          <cell r="D1046" t="str">
            <v>Greece</v>
          </cell>
          <cell r="E1046" t="str">
            <v>CS1</v>
          </cell>
          <cell r="F1046">
            <v>15.663379644927762</v>
          </cell>
          <cell r="G1046">
            <v>40.37353152787346</v>
          </cell>
          <cell r="H1046">
            <v>7.5813703026333581</v>
          </cell>
          <cell r="I1046">
            <v>23.663797132239907</v>
          </cell>
          <cell r="J1046">
            <v>19.139546641454224</v>
          </cell>
          <cell r="K1046">
            <v>10.9368837951167</v>
          </cell>
          <cell r="L1046">
            <v>13.671104743895873</v>
          </cell>
          <cell r="M1046">
            <v>20.962360607307005</v>
          </cell>
          <cell r="N1046">
            <v>29.16502345364453</v>
          </cell>
          <cell r="O1046">
            <v>22.785174573159786</v>
          </cell>
          <cell r="P1046">
            <v>30.987837419497314</v>
          </cell>
          <cell r="Q1046">
            <v>20.962360607307001</v>
          </cell>
        </row>
        <row r="1047">
          <cell r="B1047" t="str">
            <v>Italy</v>
          </cell>
          <cell r="C1047" t="str">
            <v>RS2</v>
          </cell>
          <cell r="D1047" t="str">
            <v>Hungary</v>
          </cell>
          <cell r="E1047" t="str">
            <v>CS1</v>
          </cell>
          <cell r="F1047">
            <v>0.92137527323104473</v>
          </cell>
          <cell r="G1047">
            <v>1.3023719847701118</v>
          </cell>
          <cell r="H1047">
            <v>5.2486409787461721</v>
          </cell>
          <cell r="I1047">
            <v>7.8879323774133034</v>
          </cell>
          <cell r="J1047">
            <v>1.8228139658527831</v>
          </cell>
          <cell r="K1047">
            <v>11.84829077804309</v>
          </cell>
          <cell r="L1047">
            <v>0.91140698292639155</v>
          </cell>
          <cell r="M1047">
            <v>1.8228139658527831</v>
          </cell>
          <cell r="N1047">
            <v>3.6456279317055662</v>
          </cell>
          <cell r="O1047">
            <v>2.7342209487791749</v>
          </cell>
          <cell r="P1047">
            <v>0.91140698292639166</v>
          </cell>
          <cell r="Q1047">
            <v>0</v>
          </cell>
        </row>
        <row r="1048">
          <cell r="B1048" t="str">
            <v>Italy</v>
          </cell>
          <cell r="C1048" t="str">
            <v>RS2</v>
          </cell>
          <cell r="D1048" t="str">
            <v>Italy</v>
          </cell>
          <cell r="E1048" t="str">
            <v>CS2</v>
          </cell>
          <cell r="F1048">
            <v>10586.601889424703</v>
          </cell>
          <cell r="G1048">
            <v>11946.007030303852</v>
          </cell>
          <cell r="H1048">
            <v>10585.925671800056</v>
          </cell>
          <cell r="I1048">
            <v>10741.212643752169</v>
          </cell>
          <cell r="J1048">
            <v>5465.7076766095697</v>
          </cell>
          <cell r="K1048">
            <v>12038.774837474706</v>
          </cell>
          <cell r="L1048">
            <v>11860.139068821132</v>
          </cell>
          <cell r="M1048">
            <v>15639.743827016879</v>
          </cell>
          <cell r="N1048">
            <v>13101.475379566878</v>
          </cell>
          <cell r="O1048">
            <v>14217.037526668781</v>
          </cell>
          <cell r="P1048">
            <v>15244.193196426826</v>
          </cell>
          <cell r="Q1048">
            <v>13032.20844886447</v>
          </cell>
        </row>
        <row r="1049">
          <cell r="B1049" t="str">
            <v>Italy</v>
          </cell>
          <cell r="C1049" t="str">
            <v>RS2</v>
          </cell>
          <cell r="D1049" t="str">
            <v>Mexico</v>
          </cell>
          <cell r="E1049" t="str">
            <v>CS5</v>
          </cell>
          <cell r="F1049">
            <v>1.8427505464620895</v>
          </cell>
          <cell r="G1049">
            <v>1.3023719847701118</v>
          </cell>
          <cell r="H1049">
            <v>0.58318233097179684</v>
          </cell>
          <cell r="I1049">
            <v>0.71708476158302747</v>
          </cell>
          <cell r="J1049">
            <v>0.91140698292639155</v>
          </cell>
          <cell r="K1049">
            <v>1.8228139658527831</v>
          </cell>
          <cell r="L1049">
            <v>1.8228139658527831</v>
          </cell>
          <cell r="M1049">
            <v>1.8228139658527831</v>
          </cell>
          <cell r="N1049">
            <v>0.91140698292639155</v>
          </cell>
          <cell r="O1049">
            <v>0</v>
          </cell>
          <cell r="P1049">
            <v>0.91140698292639166</v>
          </cell>
          <cell r="Q1049">
            <v>0</v>
          </cell>
        </row>
        <row r="1050">
          <cell r="B1050" t="str">
            <v>Italy</v>
          </cell>
          <cell r="C1050" t="str">
            <v>RS2</v>
          </cell>
          <cell r="D1050" t="str">
            <v>Netherlands</v>
          </cell>
          <cell r="E1050" t="str">
            <v>CS3</v>
          </cell>
          <cell r="F1050">
            <v>846.74387609933012</v>
          </cell>
          <cell r="G1050">
            <v>463.64442657815977</v>
          </cell>
          <cell r="H1050">
            <v>431.55492491912963</v>
          </cell>
          <cell r="I1050">
            <v>486.90055311487572</v>
          </cell>
          <cell r="J1050">
            <v>370.031235068115</v>
          </cell>
          <cell r="K1050">
            <v>380.96811886323167</v>
          </cell>
          <cell r="L1050">
            <v>382.7909328290844</v>
          </cell>
          <cell r="M1050">
            <v>350.89168842666072</v>
          </cell>
          <cell r="N1050">
            <v>352.71450239251357</v>
          </cell>
          <cell r="O1050">
            <v>448.41223559978465</v>
          </cell>
          <cell r="P1050">
            <v>436.56394482174159</v>
          </cell>
          <cell r="Q1050">
            <v>518.59057328511676</v>
          </cell>
        </row>
        <row r="1051">
          <cell r="B1051" t="str">
            <v>Italy</v>
          </cell>
          <cell r="C1051" t="str">
            <v>RS2</v>
          </cell>
          <cell r="D1051" t="str">
            <v>Norway</v>
          </cell>
          <cell r="E1051" t="str">
            <v>CS3</v>
          </cell>
          <cell r="F1051">
            <v>18.427505464620893</v>
          </cell>
          <cell r="G1051">
            <v>23.442695725862009</v>
          </cell>
          <cell r="H1051">
            <v>25.66002256275906</v>
          </cell>
          <cell r="I1051">
            <v>12.907525708494495</v>
          </cell>
          <cell r="J1051">
            <v>18.228139658527834</v>
          </cell>
          <cell r="K1051">
            <v>49.215977078025141</v>
          </cell>
          <cell r="L1051">
            <v>46.481756129245966</v>
          </cell>
          <cell r="M1051">
            <v>68.355523719479365</v>
          </cell>
          <cell r="N1051">
            <v>14.582511726822265</v>
          </cell>
          <cell r="O1051">
            <v>13.671104743895873</v>
          </cell>
          <cell r="P1051">
            <v>10.025476812190309</v>
          </cell>
          <cell r="Q1051">
            <v>7.2912558634111315</v>
          </cell>
        </row>
        <row r="1052">
          <cell r="B1052" t="str">
            <v>Italy</v>
          </cell>
          <cell r="C1052" t="str">
            <v>RS2</v>
          </cell>
          <cell r="D1052" t="str">
            <v>Oceania</v>
          </cell>
          <cell r="E1052" t="str">
            <v>CS4</v>
          </cell>
          <cell r="F1052">
            <v>26.719882923700297</v>
          </cell>
          <cell r="G1052">
            <v>29.954555649712567</v>
          </cell>
          <cell r="H1052">
            <v>22.160928576928281</v>
          </cell>
          <cell r="I1052">
            <v>30.117559986487159</v>
          </cell>
          <cell r="J1052">
            <v>14.582511726822265</v>
          </cell>
          <cell r="K1052">
            <v>47.39316311217236</v>
          </cell>
          <cell r="L1052">
            <v>19.139546641454221</v>
          </cell>
          <cell r="M1052">
            <v>35.544872334129266</v>
          </cell>
          <cell r="N1052">
            <v>40.101907248761229</v>
          </cell>
          <cell r="O1052">
            <v>67.444116736552971</v>
          </cell>
          <cell r="P1052">
            <v>45.570349146319586</v>
          </cell>
          <cell r="Q1052">
            <v>41.013314231687609</v>
          </cell>
        </row>
        <row r="1053">
          <cell r="B1053" t="str">
            <v>Italy</v>
          </cell>
          <cell r="C1053" t="str">
            <v>RS2</v>
          </cell>
          <cell r="D1053" t="str">
            <v>Poland</v>
          </cell>
          <cell r="E1053" t="str">
            <v>CS1</v>
          </cell>
          <cell r="F1053">
            <v>1.8427505464620895</v>
          </cell>
          <cell r="G1053">
            <v>3.9071159543103353</v>
          </cell>
          <cell r="H1053">
            <v>0.58318233097179684</v>
          </cell>
          <cell r="I1053">
            <v>3.5854238079151375</v>
          </cell>
          <cell r="J1053">
            <v>1.8228139658527831</v>
          </cell>
          <cell r="K1053">
            <v>2.7342209487791749</v>
          </cell>
          <cell r="L1053">
            <v>2.734220948779174</v>
          </cell>
          <cell r="M1053">
            <v>3.6456279317055662</v>
          </cell>
          <cell r="N1053">
            <v>0</v>
          </cell>
          <cell r="O1053">
            <v>2.7342209487791749</v>
          </cell>
          <cell r="P1053">
            <v>5.4684418975583498</v>
          </cell>
          <cell r="Q1053">
            <v>0.91140698292639144</v>
          </cell>
        </row>
        <row r="1054">
          <cell r="B1054" t="str">
            <v>Italy</v>
          </cell>
          <cell r="C1054" t="str">
            <v>RS2</v>
          </cell>
          <cell r="D1054" t="str">
            <v>RoW</v>
          </cell>
          <cell r="E1054" t="str">
            <v>CS4</v>
          </cell>
          <cell r="F1054">
            <v>127.14978770588417</v>
          </cell>
          <cell r="G1054">
            <v>18.233207786781566</v>
          </cell>
          <cell r="H1054">
            <v>13.413193612351327</v>
          </cell>
          <cell r="I1054">
            <v>18.644203801158717</v>
          </cell>
          <cell r="J1054">
            <v>10.936883795116698</v>
          </cell>
          <cell r="K1054">
            <v>10.025476812190307</v>
          </cell>
          <cell r="L1054">
            <v>15.493918709748655</v>
          </cell>
          <cell r="M1054">
            <v>20.962360607307005</v>
          </cell>
          <cell r="N1054">
            <v>15.493918709748657</v>
          </cell>
          <cell r="O1054">
            <v>30.987837419497314</v>
          </cell>
          <cell r="P1054">
            <v>16.405325692675049</v>
          </cell>
          <cell r="Q1054">
            <v>15.493918709748655</v>
          </cell>
        </row>
        <row r="1055">
          <cell r="B1055" t="str">
            <v>Italy</v>
          </cell>
          <cell r="C1055" t="str">
            <v>RS2</v>
          </cell>
          <cell r="D1055" t="str">
            <v>Slovakia</v>
          </cell>
          <cell r="E1055" t="str">
            <v>CS1</v>
          </cell>
          <cell r="F1055">
            <v>11.977878552003583</v>
          </cell>
          <cell r="G1055">
            <v>7.8142319086206706</v>
          </cell>
          <cell r="H1055">
            <v>4.0822763168025773</v>
          </cell>
          <cell r="I1055">
            <v>1.4341695231660549</v>
          </cell>
          <cell r="J1055">
            <v>6.3798488804847411</v>
          </cell>
          <cell r="K1055">
            <v>3.6456279317055662</v>
          </cell>
          <cell r="L1055">
            <v>10.936883795116696</v>
          </cell>
          <cell r="M1055">
            <v>6.3798488804847411</v>
          </cell>
          <cell r="N1055">
            <v>9.1140698292639151</v>
          </cell>
          <cell r="O1055">
            <v>11.84829077804309</v>
          </cell>
          <cell r="P1055">
            <v>3.6456279317055666</v>
          </cell>
          <cell r="Q1055">
            <v>2.7342209487791744</v>
          </cell>
        </row>
        <row r="1056">
          <cell r="B1056" t="str">
            <v>Italy</v>
          </cell>
          <cell r="C1056" t="str">
            <v>RS2</v>
          </cell>
          <cell r="D1056" t="str">
            <v>Spain</v>
          </cell>
          <cell r="E1056" t="str">
            <v>CS2</v>
          </cell>
          <cell r="F1056">
            <v>120.70016079326686</v>
          </cell>
          <cell r="G1056">
            <v>151.72633622571803</v>
          </cell>
          <cell r="H1056">
            <v>111.971007546585</v>
          </cell>
          <cell r="I1056">
            <v>103.26020566795596</v>
          </cell>
          <cell r="J1056">
            <v>36.456279317055667</v>
          </cell>
          <cell r="K1056">
            <v>133.97682649017955</v>
          </cell>
          <cell r="L1056">
            <v>92.052105275565538</v>
          </cell>
          <cell r="M1056">
            <v>159.49622201211852</v>
          </cell>
          <cell r="N1056">
            <v>127.59697760969482</v>
          </cell>
          <cell r="O1056">
            <v>153.11637313163379</v>
          </cell>
          <cell r="P1056">
            <v>107.54602398531421</v>
          </cell>
          <cell r="Q1056">
            <v>243.34566444134651</v>
          </cell>
        </row>
        <row r="1057">
          <cell r="B1057" t="str">
            <v>Italy</v>
          </cell>
          <cell r="C1057" t="str">
            <v>RS2</v>
          </cell>
          <cell r="D1057" t="str">
            <v>Sweden</v>
          </cell>
          <cell r="E1057" t="str">
            <v>CS3</v>
          </cell>
          <cell r="F1057">
            <v>37.776386202472835</v>
          </cell>
          <cell r="G1057">
            <v>23.442695725862009</v>
          </cell>
          <cell r="H1057">
            <v>30.908663541505231</v>
          </cell>
          <cell r="I1057">
            <v>40.156746648649545</v>
          </cell>
          <cell r="J1057">
            <v>39.190500265834842</v>
          </cell>
          <cell r="K1057">
            <v>24.60798853901257</v>
          </cell>
          <cell r="L1057">
            <v>42.836128197540397</v>
          </cell>
          <cell r="M1057">
            <v>52.86160500973071</v>
          </cell>
          <cell r="N1057">
            <v>68.355523719479365</v>
          </cell>
          <cell r="O1057">
            <v>78.381000531669685</v>
          </cell>
          <cell r="P1057">
            <v>41.92472121461401</v>
          </cell>
          <cell r="Q1057">
            <v>51.038791043877922</v>
          </cell>
        </row>
        <row r="1058">
          <cell r="B1058" t="str">
            <v>Italy</v>
          </cell>
          <cell r="C1058" t="str">
            <v>RS2</v>
          </cell>
          <cell r="D1058" t="str">
            <v>Switzerland</v>
          </cell>
          <cell r="E1058" t="str">
            <v>CS1</v>
          </cell>
          <cell r="F1058">
            <v>227.57969248806805</v>
          </cell>
          <cell r="G1058">
            <v>197.30935569267194</v>
          </cell>
          <cell r="H1058">
            <v>208.77927448790325</v>
          </cell>
          <cell r="I1058">
            <v>183.57369896525503</v>
          </cell>
          <cell r="J1058">
            <v>86.583663378007202</v>
          </cell>
          <cell r="K1058">
            <v>263.39661806572718</v>
          </cell>
          <cell r="L1058">
            <v>298.03008341693004</v>
          </cell>
          <cell r="M1058">
            <v>248.81410633890488</v>
          </cell>
          <cell r="N1058">
            <v>229.67455969745069</v>
          </cell>
          <cell r="O1058">
            <v>291.65023453644528</v>
          </cell>
          <cell r="P1058">
            <v>237.87722254378821</v>
          </cell>
          <cell r="Q1058">
            <v>181.36998960235189</v>
          </cell>
        </row>
        <row r="1059">
          <cell r="B1059" t="str">
            <v>Italy</v>
          </cell>
          <cell r="C1059" t="str">
            <v>RS2</v>
          </cell>
          <cell r="D1059" t="str">
            <v>UK</v>
          </cell>
          <cell r="E1059" t="str">
            <v>CS4</v>
          </cell>
          <cell r="F1059">
            <v>281.01945833546864</v>
          </cell>
          <cell r="G1059">
            <v>376.38550359856231</v>
          </cell>
          <cell r="H1059">
            <v>275.84524254965987</v>
          </cell>
          <cell r="I1059">
            <v>263.88719226255415</v>
          </cell>
          <cell r="J1059">
            <v>238.7886295267146</v>
          </cell>
          <cell r="K1059">
            <v>381.87952584615806</v>
          </cell>
          <cell r="L1059">
            <v>463.90615430953329</v>
          </cell>
          <cell r="M1059">
            <v>446.58942163393186</v>
          </cell>
          <cell r="N1059">
            <v>399.19625852175955</v>
          </cell>
          <cell r="O1059">
            <v>479.40007301928199</v>
          </cell>
          <cell r="P1059">
            <v>451.14645654856383</v>
          </cell>
          <cell r="Q1059">
            <v>271.59928091206467</v>
          </cell>
        </row>
        <row r="1060">
          <cell r="B1060" t="str">
            <v>Italy</v>
          </cell>
          <cell r="C1060" t="str">
            <v>RS2</v>
          </cell>
          <cell r="D1060" t="str">
            <v>USA+</v>
          </cell>
          <cell r="E1060" t="str">
            <v>CS5</v>
          </cell>
          <cell r="F1060">
            <v>32.248134563086566</v>
          </cell>
          <cell r="G1060">
            <v>182.33207786781566</v>
          </cell>
          <cell r="H1060">
            <v>14.579558274294921</v>
          </cell>
          <cell r="I1060">
            <v>12.907525708494495</v>
          </cell>
          <cell r="J1060">
            <v>27.342209487791749</v>
          </cell>
          <cell r="K1060">
            <v>36.456279317055667</v>
          </cell>
          <cell r="L1060">
            <v>31.899244402423701</v>
          </cell>
          <cell r="M1060">
            <v>21.873767590233395</v>
          </cell>
          <cell r="N1060">
            <v>14.582511726822265</v>
          </cell>
          <cell r="O1060">
            <v>12.759697760969482</v>
          </cell>
          <cell r="P1060">
            <v>9.1140698292639168</v>
          </cell>
          <cell r="Q1060">
            <v>6.3798488804847402</v>
          </cell>
        </row>
        <row r="1061">
          <cell r="B1061" t="str">
            <v>Luxembourg</v>
          </cell>
          <cell r="C1061" t="str">
            <v>RS2</v>
          </cell>
          <cell r="D1061" t="str">
            <v>Austria</v>
          </cell>
          <cell r="E1061" t="str">
            <v>CS1</v>
          </cell>
          <cell r="F1061">
            <v>0</v>
          </cell>
          <cell r="G1061">
            <v>0.38596593244791394</v>
          </cell>
          <cell r="H1061">
            <v>0.70592660987756062</v>
          </cell>
          <cell r="I1061">
            <v>0</v>
          </cell>
          <cell r="J1061">
            <v>0.25508928242444689</v>
          </cell>
          <cell r="K1061">
            <v>0.28222090752744367</v>
          </cell>
          <cell r="L1061">
            <v>0</v>
          </cell>
          <cell r="M1061">
            <v>0.74528903455989171</v>
          </cell>
          <cell r="N1061">
            <v>0.62303364183121368</v>
          </cell>
          <cell r="O1061">
            <v>0.89458611768648855</v>
          </cell>
          <cell r="P1061">
            <v>2.2393888937201236</v>
          </cell>
          <cell r="Q1061">
            <v>3.9639368893691205</v>
          </cell>
        </row>
        <row r="1062">
          <cell r="B1062" t="str">
            <v>Luxembourg</v>
          </cell>
          <cell r="C1062" t="str">
            <v>RS2</v>
          </cell>
          <cell r="D1062" t="str">
            <v>Belgium</v>
          </cell>
          <cell r="E1062" t="str">
            <v>CS2</v>
          </cell>
          <cell r="F1062">
            <v>73.644197624435051</v>
          </cell>
          <cell r="G1062">
            <v>121.57926872109287</v>
          </cell>
          <cell r="H1062">
            <v>83.29933996555215</v>
          </cell>
          <cell r="I1062">
            <v>87.650488941960134</v>
          </cell>
          <cell r="J1062">
            <v>41.324463752760401</v>
          </cell>
          <cell r="K1062">
            <v>58.419727858180835</v>
          </cell>
          <cell r="L1062">
            <v>120.03060513904711</v>
          </cell>
          <cell r="M1062">
            <v>167.69003277597562</v>
          </cell>
          <cell r="N1062">
            <v>150.15110768132251</v>
          </cell>
          <cell r="O1062">
            <v>207.54397930326533</v>
          </cell>
          <cell r="P1062">
            <v>167.20770406443592</v>
          </cell>
          <cell r="Q1062">
            <v>161.72862508626011</v>
          </cell>
        </row>
        <row r="1063">
          <cell r="B1063" t="str">
            <v>Luxembourg</v>
          </cell>
          <cell r="C1063" t="str">
            <v>RS2</v>
          </cell>
          <cell r="D1063" t="str">
            <v>Czech</v>
          </cell>
          <cell r="E1063" t="str">
            <v>CS1</v>
          </cell>
          <cell r="F1063">
            <v>0.42568900360945122</v>
          </cell>
          <cell r="G1063">
            <v>0</v>
          </cell>
          <cell r="H1063">
            <v>0.35296330493878031</v>
          </cell>
          <cell r="I1063">
            <v>0</v>
          </cell>
          <cell r="J1063">
            <v>0.25508928242444689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B1064" t="str">
            <v>Luxembourg</v>
          </cell>
          <cell r="C1064" t="str">
            <v>RS2</v>
          </cell>
          <cell r="D1064" t="str">
            <v>Denmark</v>
          </cell>
          <cell r="E1064" t="str">
            <v>CS3</v>
          </cell>
          <cell r="F1064">
            <v>5.5339570469228647</v>
          </cell>
          <cell r="G1064">
            <v>2.7017615271353979</v>
          </cell>
          <cell r="H1064">
            <v>6.0003761839592649</v>
          </cell>
          <cell r="I1064">
            <v>1.2131555562901057</v>
          </cell>
          <cell r="J1064">
            <v>2.2958035418200224</v>
          </cell>
          <cell r="K1064">
            <v>1.9755463526921055</v>
          </cell>
          <cell r="L1064">
            <v>5.794580937747102</v>
          </cell>
          <cell r="M1064">
            <v>6.707601311039026</v>
          </cell>
          <cell r="N1064">
            <v>8.722470985636992</v>
          </cell>
          <cell r="O1064">
            <v>8.0512750591783959</v>
          </cell>
          <cell r="P1064">
            <v>5.2252407520136224</v>
          </cell>
          <cell r="Q1064">
            <v>7.1350864008644175</v>
          </cell>
        </row>
        <row r="1065">
          <cell r="B1065" t="str">
            <v>Luxembourg</v>
          </cell>
          <cell r="C1065" t="str">
            <v>RS2</v>
          </cell>
          <cell r="D1065" t="str">
            <v>Finland</v>
          </cell>
          <cell r="E1065" t="str">
            <v>CS3</v>
          </cell>
          <cell r="F1065">
            <v>1.2770670108283535</v>
          </cell>
          <cell r="G1065">
            <v>0</v>
          </cell>
          <cell r="H1065">
            <v>0</v>
          </cell>
          <cell r="I1065">
            <v>0.30328888907252644</v>
          </cell>
          <cell r="J1065">
            <v>0</v>
          </cell>
          <cell r="K1065">
            <v>0</v>
          </cell>
          <cell r="L1065">
            <v>0.82779727682101456</v>
          </cell>
          <cell r="M1065">
            <v>0</v>
          </cell>
          <cell r="N1065">
            <v>0</v>
          </cell>
          <cell r="O1065">
            <v>1.7891722353729771</v>
          </cell>
          <cell r="P1065">
            <v>0</v>
          </cell>
          <cell r="Q1065">
            <v>1.5855747557476483</v>
          </cell>
        </row>
        <row r="1066">
          <cell r="B1066" t="str">
            <v>Luxembourg</v>
          </cell>
          <cell r="C1066" t="str">
            <v>RS2</v>
          </cell>
          <cell r="D1066" t="str">
            <v>France</v>
          </cell>
          <cell r="E1066" t="str">
            <v>CS2</v>
          </cell>
          <cell r="F1066">
            <v>17.453249147987496</v>
          </cell>
          <cell r="G1066">
            <v>31.649206460728944</v>
          </cell>
          <cell r="H1066">
            <v>19.765945076571697</v>
          </cell>
          <cell r="I1066">
            <v>24.869688903947168</v>
          </cell>
          <cell r="J1066">
            <v>10.968839144251218</v>
          </cell>
          <cell r="K1066">
            <v>20.319905341975943</v>
          </cell>
          <cell r="L1066">
            <v>29.800701965556524</v>
          </cell>
          <cell r="M1066">
            <v>68.566591179510041</v>
          </cell>
          <cell r="N1066">
            <v>97.193248125669342</v>
          </cell>
          <cell r="O1066">
            <v>73.356061650292062</v>
          </cell>
          <cell r="P1066">
            <v>57.477648272149843</v>
          </cell>
          <cell r="Q1066">
            <v>45.981667916681801</v>
          </cell>
        </row>
        <row r="1067">
          <cell r="B1067" t="str">
            <v>Luxembourg</v>
          </cell>
          <cell r="C1067" t="str">
            <v>RS2</v>
          </cell>
          <cell r="D1067" t="str">
            <v>Germany+</v>
          </cell>
          <cell r="E1067" t="str">
            <v>CS1</v>
          </cell>
          <cell r="F1067">
            <v>24.689962209348167</v>
          </cell>
          <cell r="G1067">
            <v>33.193070190520601</v>
          </cell>
          <cell r="H1067">
            <v>27.53113778522486</v>
          </cell>
          <cell r="I1067">
            <v>32.45191113076033</v>
          </cell>
          <cell r="J1067">
            <v>23.723303265473561</v>
          </cell>
          <cell r="K1067">
            <v>22.859893509722937</v>
          </cell>
          <cell r="L1067">
            <v>37.250877456945652</v>
          </cell>
          <cell r="M1067">
            <v>48.443787246392958</v>
          </cell>
          <cell r="N1067">
            <v>50.465724988328304</v>
          </cell>
          <cell r="O1067">
            <v>76.934406121038009</v>
          </cell>
          <cell r="P1067">
            <v>61.209963095016711</v>
          </cell>
          <cell r="Q1067">
            <v>56.287903829041511</v>
          </cell>
        </row>
        <row r="1068">
          <cell r="B1068" t="str">
            <v>Luxembourg</v>
          </cell>
          <cell r="C1068" t="str">
            <v>RS2</v>
          </cell>
          <cell r="D1068" t="str">
            <v>Global</v>
          </cell>
          <cell r="E1068" t="str">
            <v>Global</v>
          </cell>
          <cell r="F1068">
            <v>223.91241589857131</v>
          </cell>
          <cell r="G1068">
            <v>197.22859148088401</v>
          </cell>
          <cell r="H1068">
            <v>244.25060701763596</v>
          </cell>
          <cell r="I1068">
            <v>242.9344001470937</v>
          </cell>
          <cell r="J1068">
            <v>194.12294392500408</v>
          </cell>
          <cell r="K1068">
            <v>250.32994497684251</v>
          </cell>
          <cell r="L1068">
            <v>226.81645384895796</v>
          </cell>
          <cell r="M1068">
            <v>37.264451727994583</v>
          </cell>
          <cell r="N1068">
            <v>39.251119435366469</v>
          </cell>
          <cell r="O1068">
            <v>47.413064237383892</v>
          </cell>
          <cell r="P1068">
            <v>38.069611193242103</v>
          </cell>
          <cell r="Q1068">
            <v>38.053794137943562</v>
          </cell>
        </row>
        <row r="1069">
          <cell r="B1069" t="str">
            <v>Luxembourg</v>
          </cell>
          <cell r="C1069" t="str">
            <v>RS2</v>
          </cell>
          <cell r="D1069" t="str">
            <v>Greece</v>
          </cell>
          <cell r="E1069" t="str">
            <v>CS1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</row>
        <row r="1070">
          <cell r="B1070" t="str">
            <v>Luxembourg</v>
          </cell>
          <cell r="C1070" t="str">
            <v>RS2</v>
          </cell>
          <cell r="D1070" t="str">
            <v>Hungary</v>
          </cell>
          <cell r="E1070" t="str">
            <v>CS1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</row>
        <row r="1071">
          <cell r="B1071" t="str">
            <v>Luxembourg</v>
          </cell>
          <cell r="C1071" t="str">
            <v>RS2</v>
          </cell>
          <cell r="D1071" t="str">
            <v>Italy</v>
          </cell>
          <cell r="E1071" t="str">
            <v>CS2</v>
          </cell>
          <cell r="F1071">
            <v>1.2770670108283535</v>
          </cell>
          <cell r="G1071">
            <v>2.7017615271353979</v>
          </cell>
          <cell r="H1071">
            <v>2.4707431345714621</v>
          </cell>
          <cell r="I1071">
            <v>1.2131555562901057</v>
          </cell>
          <cell r="J1071">
            <v>0.76526784727334074</v>
          </cell>
          <cell r="K1071">
            <v>1.9755463526921055</v>
          </cell>
          <cell r="L1071">
            <v>2.4833918304630433</v>
          </cell>
          <cell r="M1071">
            <v>7.4528903455989166</v>
          </cell>
          <cell r="N1071">
            <v>11.214605552961848</v>
          </cell>
          <cell r="O1071">
            <v>6.262102823805419</v>
          </cell>
          <cell r="P1071">
            <v>8.9575555748804945</v>
          </cell>
          <cell r="Q1071">
            <v>6.3422990229905931</v>
          </cell>
        </row>
        <row r="1072">
          <cell r="B1072" t="str">
            <v>Luxembourg</v>
          </cell>
          <cell r="C1072" t="str">
            <v>RS2</v>
          </cell>
          <cell r="D1072" t="str">
            <v>Mexico</v>
          </cell>
          <cell r="E1072" t="str">
            <v>CS5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0.89458611768648855</v>
          </cell>
          <cell r="P1072">
            <v>0</v>
          </cell>
          <cell r="Q1072">
            <v>0</v>
          </cell>
        </row>
        <row r="1073">
          <cell r="B1073" t="str">
            <v>Luxembourg</v>
          </cell>
          <cell r="C1073" t="str">
            <v>RS2</v>
          </cell>
          <cell r="D1073" t="str">
            <v>Netherlands</v>
          </cell>
          <cell r="E1073" t="str">
            <v>CS3</v>
          </cell>
          <cell r="F1073">
            <v>19.581694166034755</v>
          </cell>
          <cell r="G1073">
            <v>16.5965350952603</v>
          </cell>
          <cell r="H1073">
            <v>17.648165246939016</v>
          </cell>
          <cell r="I1073">
            <v>12.131555562901058</v>
          </cell>
          <cell r="J1073">
            <v>8.9281248848556416</v>
          </cell>
          <cell r="K1073">
            <v>7.6199645032409773</v>
          </cell>
          <cell r="L1073">
            <v>15.728148259599276</v>
          </cell>
          <cell r="M1073">
            <v>26.830405244156104</v>
          </cell>
          <cell r="N1073">
            <v>25.544379315079762</v>
          </cell>
          <cell r="O1073">
            <v>60.831856002681221</v>
          </cell>
          <cell r="P1073">
            <v>40.309000086962229</v>
          </cell>
          <cell r="Q1073">
            <v>35.67543200432209</v>
          </cell>
        </row>
        <row r="1074">
          <cell r="B1074" t="str">
            <v>Luxembourg</v>
          </cell>
          <cell r="C1074" t="str">
            <v>RS2</v>
          </cell>
          <cell r="D1074" t="str">
            <v>Norway</v>
          </cell>
          <cell r="E1074" t="str">
            <v>CS3</v>
          </cell>
          <cell r="F1074">
            <v>0</v>
          </cell>
          <cell r="G1074">
            <v>0.38596593244791394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0.41389863841050728</v>
          </cell>
          <cell r="M1074">
            <v>0.74528903455989171</v>
          </cell>
          <cell r="N1074">
            <v>0.62303364183121368</v>
          </cell>
          <cell r="O1074">
            <v>0</v>
          </cell>
          <cell r="P1074">
            <v>0</v>
          </cell>
          <cell r="Q1074">
            <v>0</v>
          </cell>
        </row>
        <row r="1075">
          <cell r="B1075" t="str">
            <v>Luxembourg</v>
          </cell>
          <cell r="C1075" t="str">
            <v>RS2</v>
          </cell>
          <cell r="D1075" t="str">
            <v>Oceania</v>
          </cell>
          <cell r="E1075" t="str">
            <v>CS4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0.28222090752744367</v>
          </cell>
          <cell r="L1075">
            <v>0</v>
          </cell>
          <cell r="M1075">
            <v>0</v>
          </cell>
          <cell r="N1075">
            <v>1.2460672836624274</v>
          </cell>
          <cell r="O1075">
            <v>0.89458611768648855</v>
          </cell>
          <cell r="P1075">
            <v>0</v>
          </cell>
          <cell r="Q1075">
            <v>0</v>
          </cell>
        </row>
        <row r="1076">
          <cell r="B1076" t="str">
            <v>Luxembourg</v>
          </cell>
          <cell r="C1076" t="str">
            <v>RS2</v>
          </cell>
          <cell r="D1076" t="str">
            <v>Poland</v>
          </cell>
          <cell r="E1076" t="str">
            <v>CS1</v>
          </cell>
          <cell r="F1076">
            <v>0.42568900360945122</v>
          </cell>
          <cell r="G1076">
            <v>0</v>
          </cell>
          <cell r="H1076">
            <v>0.70592660987756062</v>
          </cell>
          <cell r="I1076">
            <v>0</v>
          </cell>
          <cell r="J1076">
            <v>0.25508928242444689</v>
          </cell>
          <cell r="K1076">
            <v>0.56444181505488733</v>
          </cell>
          <cell r="L1076">
            <v>0</v>
          </cell>
          <cell r="M1076">
            <v>0</v>
          </cell>
          <cell r="N1076">
            <v>0</v>
          </cell>
          <cell r="O1076">
            <v>1.7891722353729771</v>
          </cell>
          <cell r="P1076">
            <v>0</v>
          </cell>
          <cell r="Q1076">
            <v>0.79278737787382414</v>
          </cell>
        </row>
        <row r="1077">
          <cell r="B1077" t="str">
            <v>Luxembourg</v>
          </cell>
          <cell r="C1077" t="str">
            <v>RS2</v>
          </cell>
          <cell r="D1077" t="str">
            <v>RoW</v>
          </cell>
          <cell r="E1077" t="str">
            <v>CS4</v>
          </cell>
          <cell r="F1077">
            <v>0.42568900360945122</v>
          </cell>
          <cell r="G1077">
            <v>0</v>
          </cell>
          <cell r="H1077">
            <v>0</v>
          </cell>
          <cell r="I1077">
            <v>0.30328888907252644</v>
          </cell>
          <cell r="J1077">
            <v>0.51017856484889379</v>
          </cell>
          <cell r="K1077">
            <v>0.28222090752744367</v>
          </cell>
          <cell r="L1077">
            <v>0</v>
          </cell>
          <cell r="M1077">
            <v>0</v>
          </cell>
          <cell r="N1077">
            <v>1.2460672836624274</v>
          </cell>
          <cell r="O1077">
            <v>0</v>
          </cell>
          <cell r="P1077">
            <v>0.74646296457337469</v>
          </cell>
          <cell r="Q1077">
            <v>0.79278737787382414</v>
          </cell>
        </row>
        <row r="1078">
          <cell r="B1078" t="str">
            <v>Luxembourg</v>
          </cell>
          <cell r="C1078" t="str">
            <v>RS2</v>
          </cell>
          <cell r="D1078" t="str">
            <v>Slovakia</v>
          </cell>
          <cell r="E1078" t="str">
            <v>CS1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0.51017856484889379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0.74646296457337469</v>
          </cell>
          <cell r="Q1078">
            <v>0</v>
          </cell>
        </row>
        <row r="1079">
          <cell r="B1079" t="str">
            <v>Luxembourg</v>
          </cell>
          <cell r="C1079" t="str">
            <v>RS2</v>
          </cell>
          <cell r="D1079" t="str">
            <v>Spain</v>
          </cell>
          <cell r="E1079" t="str">
            <v>CS2</v>
          </cell>
          <cell r="F1079">
            <v>2.554134021656707</v>
          </cell>
          <cell r="G1079">
            <v>1.5438637297916558</v>
          </cell>
          <cell r="H1079">
            <v>0.35296330493878031</v>
          </cell>
          <cell r="I1079">
            <v>0.30328888907252644</v>
          </cell>
          <cell r="J1079">
            <v>0</v>
          </cell>
          <cell r="K1079">
            <v>0.846662722582331</v>
          </cell>
          <cell r="L1079">
            <v>0</v>
          </cell>
          <cell r="M1079">
            <v>2.9811561382395668</v>
          </cell>
          <cell r="N1079">
            <v>1.2460672836624274</v>
          </cell>
          <cell r="O1079">
            <v>1.7891722353729771</v>
          </cell>
          <cell r="P1079">
            <v>2.2393888937201236</v>
          </cell>
          <cell r="Q1079">
            <v>0</v>
          </cell>
        </row>
        <row r="1080">
          <cell r="B1080" t="str">
            <v>Luxembourg</v>
          </cell>
          <cell r="C1080" t="str">
            <v>RS2</v>
          </cell>
          <cell r="D1080" t="str">
            <v>Sweden</v>
          </cell>
          <cell r="E1080" t="str">
            <v>CS3</v>
          </cell>
          <cell r="F1080">
            <v>0.42568900360945122</v>
          </cell>
          <cell r="G1080">
            <v>0.38596593244791394</v>
          </cell>
          <cell r="H1080">
            <v>0.35296330493878031</v>
          </cell>
          <cell r="I1080">
            <v>0.30328888907252644</v>
          </cell>
          <cell r="J1080">
            <v>0</v>
          </cell>
          <cell r="K1080">
            <v>0</v>
          </cell>
          <cell r="L1080">
            <v>0.41389863841050728</v>
          </cell>
          <cell r="M1080">
            <v>0.74528903455989171</v>
          </cell>
          <cell r="N1080">
            <v>0.62303364183121368</v>
          </cell>
          <cell r="O1080">
            <v>0</v>
          </cell>
          <cell r="P1080">
            <v>1.4929259291467494</v>
          </cell>
          <cell r="Q1080">
            <v>2.3783621336214726</v>
          </cell>
        </row>
        <row r="1081">
          <cell r="B1081" t="str">
            <v>Luxembourg</v>
          </cell>
          <cell r="C1081" t="str">
            <v>RS2</v>
          </cell>
          <cell r="D1081" t="str">
            <v>Switzerland</v>
          </cell>
          <cell r="E1081" t="str">
            <v>CS1</v>
          </cell>
          <cell r="F1081">
            <v>0.85137800721890244</v>
          </cell>
          <cell r="G1081">
            <v>1.1578977973437417</v>
          </cell>
          <cell r="H1081">
            <v>4.2355596592653635</v>
          </cell>
          <cell r="I1081">
            <v>0.90986666721757936</v>
          </cell>
          <cell r="J1081">
            <v>0.76526784727334074</v>
          </cell>
          <cell r="K1081">
            <v>0.28222090752744367</v>
          </cell>
          <cell r="L1081">
            <v>0.82779727682101456</v>
          </cell>
          <cell r="M1081">
            <v>2.2358671036796749</v>
          </cell>
          <cell r="N1081">
            <v>3.1151682091560686</v>
          </cell>
          <cell r="O1081">
            <v>1.7891722353729771</v>
          </cell>
          <cell r="P1081">
            <v>0.74646296457337469</v>
          </cell>
          <cell r="Q1081">
            <v>1.5855747557476483</v>
          </cell>
        </row>
        <row r="1082">
          <cell r="B1082" t="str">
            <v>Luxembourg</v>
          </cell>
          <cell r="C1082" t="str">
            <v>RS2</v>
          </cell>
          <cell r="D1082" t="str">
            <v>UK</v>
          </cell>
          <cell r="E1082" t="str">
            <v>CS4</v>
          </cell>
          <cell r="F1082">
            <v>3.4055120288756098</v>
          </cell>
          <cell r="G1082">
            <v>3.0877274595833115</v>
          </cell>
          <cell r="H1082">
            <v>3.1766697444490228</v>
          </cell>
          <cell r="I1082">
            <v>3.6394666688703174</v>
          </cell>
          <cell r="J1082">
            <v>2.0407142593955752</v>
          </cell>
          <cell r="K1082">
            <v>1.9755463526921055</v>
          </cell>
          <cell r="L1082">
            <v>4.5528850225155795</v>
          </cell>
          <cell r="M1082">
            <v>3.7264451727994583</v>
          </cell>
          <cell r="N1082">
            <v>8.722470985636992</v>
          </cell>
          <cell r="O1082">
            <v>7.1566889414919084</v>
          </cell>
          <cell r="P1082">
            <v>11.943407433173995</v>
          </cell>
          <cell r="Q1082">
            <v>3.9639368893691205</v>
          </cell>
        </row>
        <row r="1083">
          <cell r="B1083" t="str">
            <v>Luxembourg</v>
          </cell>
          <cell r="C1083" t="str">
            <v>RS2</v>
          </cell>
          <cell r="D1083" t="str">
            <v>USA+</v>
          </cell>
          <cell r="E1083" t="str">
            <v>CS5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1.2460672836624274</v>
          </cell>
          <cell r="O1083">
            <v>0</v>
          </cell>
          <cell r="P1083">
            <v>0</v>
          </cell>
          <cell r="Q1083">
            <v>0</v>
          </cell>
        </row>
        <row r="1084">
          <cell r="B1084" t="str">
            <v>Mexico</v>
          </cell>
          <cell r="C1084" t="str">
            <v>RS5</v>
          </cell>
          <cell r="D1084" t="str">
            <v>Austria</v>
          </cell>
          <cell r="E1084" t="str">
            <v>CS1</v>
          </cell>
          <cell r="F1084">
            <v>0</v>
          </cell>
          <cell r="G1084">
            <v>0.98143447780606297</v>
          </cell>
          <cell r="H1084">
            <v>1.2690171535561479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1.208220134032165</v>
          </cell>
          <cell r="N1084">
            <v>1.2082201340321652</v>
          </cell>
          <cell r="O1084">
            <v>6.0411006701608256</v>
          </cell>
          <cell r="P1084">
            <v>0</v>
          </cell>
          <cell r="Q1084">
            <v>0</v>
          </cell>
        </row>
        <row r="1085">
          <cell r="B1085" t="str">
            <v>Mexico</v>
          </cell>
          <cell r="C1085" t="str">
            <v>RS5</v>
          </cell>
          <cell r="D1085" t="str">
            <v>Belgium</v>
          </cell>
          <cell r="E1085" t="str">
            <v>CS2</v>
          </cell>
          <cell r="F1085">
            <v>4.753580764341681</v>
          </cell>
          <cell r="G1085">
            <v>0.98143447780606297</v>
          </cell>
          <cell r="H1085">
            <v>17.766240149786068</v>
          </cell>
          <cell r="I1085">
            <v>8.0960431955405543</v>
          </cell>
          <cell r="J1085">
            <v>6.0411006701608256</v>
          </cell>
          <cell r="K1085">
            <v>6.0411006701608256</v>
          </cell>
          <cell r="L1085">
            <v>6.0411006701608247</v>
          </cell>
          <cell r="M1085">
            <v>7.2493208041929895</v>
          </cell>
          <cell r="N1085">
            <v>10.873981206289486</v>
          </cell>
          <cell r="O1085">
            <v>10.873981206289486</v>
          </cell>
          <cell r="P1085">
            <v>10.873981206289487</v>
          </cell>
          <cell r="Q1085">
            <v>0</v>
          </cell>
        </row>
        <row r="1086">
          <cell r="B1086" t="str">
            <v>Mexico</v>
          </cell>
          <cell r="C1086" t="str">
            <v>RS5</v>
          </cell>
          <cell r="D1086" t="str">
            <v>Czech</v>
          </cell>
          <cell r="E1086" t="str">
            <v>CS1</v>
          </cell>
          <cell r="F1086">
            <v>1.1883951910854202</v>
          </cell>
          <cell r="G1086">
            <v>0</v>
          </cell>
          <cell r="H1086">
            <v>1.2690171535561479</v>
          </cell>
          <cell r="I1086">
            <v>0</v>
          </cell>
          <cell r="J1086">
            <v>0</v>
          </cell>
          <cell r="K1086">
            <v>13.290421474353817</v>
          </cell>
          <cell r="L1086">
            <v>1.208220134032165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B1087" t="str">
            <v>Mexico</v>
          </cell>
          <cell r="C1087" t="str">
            <v>RS5</v>
          </cell>
          <cell r="D1087" t="str">
            <v>Denmark</v>
          </cell>
          <cell r="E1087" t="str">
            <v>CS3</v>
          </cell>
          <cell r="F1087">
            <v>21.391113439537566</v>
          </cell>
          <cell r="G1087">
            <v>14.721517167090944</v>
          </cell>
          <cell r="H1087">
            <v>12.690171535561479</v>
          </cell>
          <cell r="I1087">
            <v>13.878931192355237</v>
          </cell>
          <cell r="J1087">
            <v>36.246604020964952</v>
          </cell>
          <cell r="K1087">
            <v>7.2493208041929904</v>
          </cell>
          <cell r="L1087">
            <v>13.290421474353815</v>
          </cell>
          <cell r="M1087">
            <v>9.66576107225732</v>
          </cell>
          <cell r="N1087">
            <v>9.6657610722573217</v>
          </cell>
          <cell r="O1087">
            <v>25.372622814675466</v>
          </cell>
          <cell r="P1087">
            <v>18.12330201048248</v>
          </cell>
          <cell r="Q1087">
            <v>10.873981206289486</v>
          </cell>
        </row>
        <row r="1088">
          <cell r="B1088" t="str">
            <v>Mexico</v>
          </cell>
          <cell r="C1088" t="str">
            <v>RS5</v>
          </cell>
          <cell r="D1088" t="str">
            <v>Finland</v>
          </cell>
          <cell r="E1088" t="str">
            <v>CS3</v>
          </cell>
          <cell r="F1088">
            <v>4.753580764341681</v>
          </cell>
          <cell r="G1088">
            <v>2.9443034334181886</v>
          </cell>
          <cell r="H1088">
            <v>0</v>
          </cell>
          <cell r="I1088">
            <v>1.1565775993629364</v>
          </cell>
          <cell r="J1088">
            <v>0</v>
          </cell>
          <cell r="K1088">
            <v>0</v>
          </cell>
          <cell r="L1088">
            <v>0</v>
          </cell>
          <cell r="M1088">
            <v>1.208220134032165</v>
          </cell>
          <cell r="N1088">
            <v>1.2082201340321652</v>
          </cell>
          <cell r="O1088">
            <v>4.8328805361286609</v>
          </cell>
          <cell r="P1088">
            <v>0</v>
          </cell>
          <cell r="Q1088">
            <v>1.208220134032165</v>
          </cell>
        </row>
        <row r="1089">
          <cell r="B1089" t="str">
            <v>Mexico</v>
          </cell>
          <cell r="C1089" t="str">
            <v>RS5</v>
          </cell>
          <cell r="D1089" t="str">
            <v>France</v>
          </cell>
          <cell r="E1089" t="str">
            <v>CS2</v>
          </cell>
          <cell r="F1089">
            <v>32.086670159306344</v>
          </cell>
          <cell r="G1089">
            <v>11.777213733672754</v>
          </cell>
          <cell r="H1089">
            <v>19.035257303342217</v>
          </cell>
          <cell r="I1089">
            <v>15.035508791718174</v>
          </cell>
          <cell r="J1089">
            <v>20.539742278546807</v>
          </cell>
          <cell r="K1089">
            <v>12.082201340321651</v>
          </cell>
          <cell r="L1089">
            <v>21.747962412578971</v>
          </cell>
          <cell r="M1089">
            <v>16.915081876450312</v>
          </cell>
          <cell r="N1089">
            <v>18.12330201048248</v>
          </cell>
          <cell r="O1089">
            <v>16.915081876450309</v>
          </cell>
          <cell r="P1089">
            <v>21.747962412578975</v>
          </cell>
          <cell r="Q1089">
            <v>16.915081876450309</v>
          </cell>
        </row>
        <row r="1090">
          <cell r="B1090" t="str">
            <v>Mexico</v>
          </cell>
          <cell r="C1090" t="str">
            <v>RS5</v>
          </cell>
          <cell r="D1090" t="str">
            <v>Germany+</v>
          </cell>
          <cell r="E1090" t="str">
            <v>CS1</v>
          </cell>
          <cell r="F1090">
            <v>35.651855732562609</v>
          </cell>
          <cell r="G1090">
            <v>35.331641201018265</v>
          </cell>
          <cell r="H1090">
            <v>38.070514606684434</v>
          </cell>
          <cell r="I1090">
            <v>32.384172782162217</v>
          </cell>
          <cell r="J1090">
            <v>31.413723484836289</v>
          </cell>
          <cell r="K1090">
            <v>28.997283216771962</v>
          </cell>
          <cell r="L1090">
            <v>33.830163752900617</v>
          </cell>
          <cell r="M1090">
            <v>31.413723484836286</v>
          </cell>
          <cell r="N1090">
            <v>65.243887237736914</v>
          </cell>
          <cell r="O1090">
            <v>39.871264423061447</v>
          </cell>
          <cell r="P1090">
            <v>27.789063082739798</v>
          </cell>
          <cell r="Q1090">
            <v>44.704144959190103</v>
          </cell>
        </row>
        <row r="1091">
          <cell r="B1091" t="str">
            <v>Mexico</v>
          </cell>
          <cell r="C1091" t="str">
            <v>RS5</v>
          </cell>
          <cell r="D1091" t="str">
            <v>Global</v>
          </cell>
          <cell r="E1091" t="str">
            <v>Global</v>
          </cell>
          <cell r="F1091">
            <v>259.07015165662159</v>
          </cell>
          <cell r="G1091">
            <v>158.01095092677613</v>
          </cell>
          <cell r="H1091">
            <v>249.99637925056112</v>
          </cell>
          <cell r="I1091">
            <v>167.70375190762579</v>
          </cell>
          <cell r="J1091">
            <v>157.06861742418144</v>
          </cell>
          <cell r="K1091">
            <v>160.69327782627795</v>
          </cell>
          <cell r="L1091">
            <v>151.02751675402064</v>
          </cell>
          <cell r="M1091">
            <v>120.82201340321649</v>
          </cell>
          <cell r="N1091">
            <v>94.241170454508875</v>
          </cell>
          <cell r="O1091">
            <v>114.78091273305569</v>
          </cell>
          <cell r="P1091">
            <v>122.03023353724868</v>
          </cell>
          <cell r="Q1091">
            <v>99.074050990637531</v>
          </cell>
        </row>
        <row r="1092">
          <cell r="B1092" t="str">
            <v>Mexico</v>
          </cell>
          <cell r="C1092" t="str">
            <v>RS5</v>
          </cell>
          <cell r="D1092" t="str">
            <v>Greece</v>
          </cell>
          <cell r="E1092" t="str">
            <v>CS1</v>
          </cell>
          <cell r="F1092">
            <v>0</v>
          </cell>
          <cell r="G1092">
            <v>0</v>
          </cell>
          <cell r="H1092">
            <v>1.2690171535561479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</row>
        <row r="1093">
          <cell r="B1093" t="str">
            <v>Mexico</v>
          </cell>
          <cell r="C1093" t="str">
            <v>RS5</v>
          </cell>
          <cell r="D1093" t="str">
            <v>Hungary</v>
          </cell>
          <cell r="E1093" t="str">
            <v>CS1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1.2082201340321652</v>
          </cell>
          <cell r="Q1093">
            <v>2.41644026806433</v>
          </cell>
        </row>
        <row r="1094">
          <cell r="B1094" t="str">
            <v>Mexico</v>
          </cell>
          <cell r="C1094" t="str">
            <v>RS5</v>
          </cell>
          <cell r="D1094" t="str">
            <v>Italy</v>
          </cell>
          <cell r="E1094" t="str">
            <v>CS2</v>
          </cell>
          <cell r="F1094">
            <v>15.449137484110462</v>
          </cell>
          <cell r="G1094">
            <v>11.777213733672754</v>
          </cell>
          <cell r="H1094">
            <v>13.959188689117626</v>
          </cell>
          <cell r="I1094">
            <v>18.505241589806982</v>
          </cell>
          <cell r="J1094">
            <v>6.0411006701608256</v>
          </cell>
          <cell r="K1094">
            <v>15.706861742418146</v>
          </cell>
          <cell r="L1094">
            <v>19.33152214451464</v>
          </cell>
          <cell r="M1094">
            <v>20.539742278546804</v>
          </cell>
          <cell r="N1094">
            <v>12.082201340321651</v>
          </cell>
          <cell r="O1094">
            <v>20.539742278546807</v>
          </cell>
          <cell r="P1094">
            <v>26.580842948707634</v>
          </cell>
          <cell r="Q1094">
            <v>12.082201340321651</v>
          </cell>
        </row>
        <row r="1095">
          <cell r="B1095" t="str">
            <v>Mexico</v>
          </cell>
          <cell r="C1095" t="str">
            <v>RS5</v>
          </cell>
          <cell r="D1095" t="str">
            <v>Mexico</v>
          </cell>
          <cell r="E1095" t="str">
            <v>CS5</v>
          </cell>
          <cell r="F1095">
            <v>683.32723487411658</v>
          </cell>
          <cell r="G1095">
            <v>761.59315477750476</v>
          </cell>
          <cell r="H1095">
            <v>1036.7870144553729</v>
          </cell>
          <cell r="I1095">
            <v>837.36218193876584</v>
          </cell>
          <cell r="J1095">
            <v>1010.07203205089</v>
          </cell>
          <cell r="K1095">
            <v>953.2856857513782</v>
          </cell>
          <cell r="L1095">
            <v>1232.3845367128083</v>
          </cell>
          <cell r="M1095">
            <v>1271.0475810018374</v>
          </cell>
          <cell r="N1095">
            <v>811.92393006961504</v>
          </cell>
          <cell r="O1095">
            <v>863.87739583299799</v>
          </cell>
          <cell r="P1095">
            <v>868.71027636912675</v>
          </cell>
          <cell r="Q1095">
            <v>660.89641331559426</v>
          </cell>
        </row>
        <row r="1096">
          <cell r="B1096" t="str">
            <v>Mexico</v>
          </cell>
          <cell r="C1096" t="str">
            <v>RS5</v>
          </cell>
          <cell r="D1096" t="str">
            <v>Netherlands</v>
          </cell>
          <cell r="E1096" t="str">
            <v>CS3</v>
          </cell>
          <cell r="F1096">
            <v>24.956299012793824</v>
          </cell>
          <cell r="G1096">
            <v>20.61012403392732</v>
          </cell>
          <cell r="H1096">
            <v>11.42115438200533</v>
          </cell>
          <cell r="I1096">
            <v>5.7828879968146811</v>
          </cell>
          <cell r="J1096">
            <v>19.33152214451464</v>
          </cell>
          <cell r="K1096">
            <v>15.706861742418146</v>
          </cell>
          <cell r="L1096">
            <v>18.123302010482476</v>
          </cell>
          <cell r="M1096">
            <v>4.83288053612866</v>
          </cell>
          <cell r="N1096">
            <v>6.0411006701608256</v>
          </cell>
          <cell r="O1096">
            <v>8.4575409382251543</v>
          </cell>
          <cell r="P1096">
            <v>13.290421474353817</v>
          </cell>
          <cell r="Q1096">
            <v>14.498641608385981</v>
          </cell>
        </row>
        <row r="1097">
          <cell r="B1097" t="str">
            <v>Mexico</v>
          </cell>
          <cell r="C1097" t="str">
            <v>RS5</v>
          </cell>
          <cell r="D1097" t="str">
            <v>Norway</v>
          </cell>
          <cell r="E1097" t="str">
            <v>CS3</v>
          </cell>
          <cell r="F1097">
            <v>0</v>
          </cell>
          <cell r="G1097">
            <v>0</v>
          </cell>
          <cell r="H1097">
            <v>1.2690171535561479</v>
          </cell>
          <cell r="I1097">
            <v>1.1565775993629364</v>
          </cell>
          <cell r="J1097">
            <v>1.208220134032165</v>
          </cell>
          <cell r="K1097">
            <v>12.082201340321651</v>
          </cell>
          <cell r="L1097">
            <v>0</v>
          </cell>
          <cell r="M1097">
            <v>2.41644026806433</v>
          </cell>
          <cell r="N1097">
            <v>14.498641608385983</v>
          </cell>
          <cell r="O1097">
            <v>3.6246604020964952</v>
          </cell>
          <cell r="P1097">
            <v>2.4164402680643304</v>
          </cell>
          <cell r="Q1097">
            <v>2.41644026806433</v>
          </cell>
        </row>
        <row r="1098">
          <cell r="B1098" t="str">
            <v>Mexico</v>
          </cell>
          <cell r="C1098" t="str">
            <v>RS5</v>
          </cell>
          <cell r="D1098" t="str">
            <v>Oceania</v>
          </cell>
          <cell r="E1098" t="str">
            <v>CS4</v>
          </cell>
          <cell r="F1098">
            <v>7.1303711465125215</v>
          </cell>
          <cell r="G1098">
            <v>28.461599856375823</v>
          </cell>
          <cell r="H1098">
            <v>17.766240149786068</v>
          </cell>
          <cell r="I1098">
            <v>10.409198394266426</v>
          </cell>
          <cell r="J1098">
            <v>10.873981206289486</v>
          </cell>
          <cell r="K1098">
            <v>9.66576107225732</v>
          </cell>
          <cell r="L1098">
            <v>21.747962412578971</v>
          </cell>
          <cell r="M1098">
            <v>13.290421474353815</v>
          </cell>
          <cell r="N1098">
            <v>9.6657610722573217</v>
          </cell>
          <cell r="O1098">
            <v>10.873981206289486</v>
          </cell>
          <cell r="P1098">
            <v>9.6657610722573217</v>
          </cell>
          <cell r="Q1098">
            <v>7.2493208041929904</v>
          </cell>
        </row>
        <row r="1099">
          <cell r="B1099" t="str">
            <v>Mexico</v>
          </cell>
          <cell r="C1099" t="str">
            <v>RS5</v>
          </cell>
          <cell r="D1099" t="str">
            <v>Poland</v>
          </cell>
          <cell r="E1099" t="str">
            <v>CS1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B1100" t="str">
            <v>Mexico</v>
          </cell>
          <cell r="C1100" t="str">
            <v>RS5</v>
          </cell>
          <cell r="D1100" t="str">
            <v>RoW</v>
          </cell>
          <cell r="E1100" t="str">
            <v>CS4</v>
          </cell>
          <cell r="F1100">
            <v>1.1883951910854202</v>
          </cell>
          <cell r="G1100">
            <v>10.795779255866693</v>
          </cell>
          <cell r="H1100">
            <v>5.0760686142245914</v>
          </cell>
          <cell r="I1100">
            <v>13.878931192355237</v>
          </cell>
          <cell r="J1100">
            <v>13.290421474353815</v>
          </cell>
          <cell r="K1100">
            <v>2.41644026806433</v>
          </cell>
          <cell r="L1100">
            <v>2.41644026806433</v>
          </cell>
          <cell r="M1100">
            <v>6.0411006701608247</v>
          </cell>
          <cell r="N1100">
            <v>7.2493208041929913</v>
          </cell>
          <cell r="O1100">
            <v>14.498641608385981</v>
          </cell>
          <cell r="P1100">
            <v>16.915081876450312</v>
          </cell>
          <cell r="Q1100">
            <v>9.66576107225732</v>
          </cell>
        </row>
        <row r="1101">
          <cell r="B1101" t="str">
            <v>Mexico</v>
          </cell>
          <cell r="C1101" t="str">
            <v>RS5</v>
          </cell>
          <cell r="D1101" t="str">
            <v>Slovakia</v>
          </cell>
          <cell r="E1101" t="str">
            <v>CS1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</row>
        <row r="1102">
          <cell r="B1102" t="str">
            <v>Mexico</v>
          </cell>
          <cell r="C1102" t="str">
            <v>RS5</v>
          </cell>
          <cell r="D1102" t="str">
            <v>Spain</v>
          </cell>
          <cell r="E1102" t="str">
            <v>CS2</v>
          </cell>
          <cell r="F1102">
            <v>15.449137484110462</v>
          </cell>
          <cell r="G1102">
            <v>20.61012403392732</v>
          </cell>
          <cell r="H1102">
            <v>27.918377378235252</v>
          </cell>
          <cell r="I1102">
            <v>16.192086391081109</v>
          </cell>
          <cell r="J1102">
            <v>2.41644026806433</v>
          </cell>
          <cell r="K1102">
            <v>18.123302010482476</v>
          </cell>
          <cell r="L1102">
            <v>14.498641608385979</v>
          </cell>
          <cell r="M1102">
            <v>21.747962412578971</v>
          </cell>
          <cell r="N1102">
            <v>26.580842948707637</v>
          </cell>
          <cell r="O1102">
            <v>21.747962412578971</v>
          </cell>
          <cell r="P1102">
            <v>10.873981206289487</v>
          </cell>
          <cell r="Q1102">
            <v>19.33152214451464</v>
          </cell>
        </row>
        <row r="1103">
          <cell r="B1103" t="str">
            <v>Mexico</v>
          </cell>
          <cell r="C1103" t="str">
            <v>RS5</v>
          </cell>
          <cell r="D1103" t="str">
            <v>Sweden</v>
          </cell>
          <cell r="E1103" t="str">
            <v>CS3</v>
          </cell>
          <cell r="F1103">
            <v>2.3767903821708405</v>
          </cell>
          <cell r="G1103">
            <v>3.9257379112242519</v>
          </cell>
          <cell r="H1103">
            <v>0</v>
          </cell>
          <cell r="I1103">
            <v>0</v>
          </cell>
          <cell r="J1103">
            <v>1.208220134032165</v>
          </cell>
          <cell r="K1103">
            <v>0</v>
          </cell>
          <cell r="L1103">
            <v>0</v>
          </cell>
          <cell r="M1103">
            <v>3.6246604020964948</v>
          </cell>
          <cell r="N1103">
            <v>0</v>
          </cell>
          <cell r="O1103">
            <v>1.2082201340321652</v>
          </cell>
          <cell r="P1103">
            <v>0</v>
          </cell>
          <cell r="Q1103">
            <v>0</v>
          </cell>
        </row>
        <row r="1104">
          <cell r="B1104" t="str">
            <v>Mexico</v>
          </cell>
          <cell r="C1104" t="str">
            <v>RS5</v>
          </cell>
          <cell r="D1104" t="str">
            <v>Switzerland</v>
          </cell>
          <cell r="E1104" t="str">
            <v>CS1</v>
          </cell>
          <cell r="F1104">
            <v>0</v>
          </cell>
          <cell r="G1104">
            <v>6.8700413446424404</v>
          </cell>
          <cell r="H1104">
            <v>10.152137228449183</v>
          </cell>
          <cell r="I1104">
            <v>2.3131551987258727</v>
          </cell>
          <cell r="J1104">
            <v>0</v>
          </cell>
          <cell r="K1104">
            <v>16.915081876450312</v>
          </cell>
          <cell r="L1104">
            <v>4.83288053612866</v>
          </cell>
          <cell r="M1104">
            <v>7.2493208041929895</v>
          </cell>
          <cell r="N1104">
            <v>4.8328805361286609</v>
          </cell>
          <cell r="O1104">
            <v>2.4164402680643304</v>
          </cell>
          <cell r="P1104">
            <v>1.2082201340321652</v>
          </cell>
          <cell r="Q1104">
            <v>26.58084294870763</v>
          </cell>
        </row>
        <row r="1105">
          <cell r="B1105" t="str">
            <v>Mexico</v>
          </cell>
          <cell r="C1105" t="str">
            <v>RS5</v>
          </cell>
          <cell r="D1105" t="str">
            <v>UK</v>
          </cell>
          <cell r="E1105" t="str">
            <v>CS4</v>
          </cell>
          <cell r="F1105">
            <v>16.637532675195882</v>
          </cell>
          <cell r="G1105">
            <v>29.443034334181888</v>
          </cell>
          <cell r="H1105">
            <v>29.187394531791401</v>
          </cell>
          <cell r="I1105">
            <v>37.010483179613964</v>
          </cell>
          <cell r="J1105">
            <v>24.164402680643303</v>
          </cell>
          <cell r="K1105">
            <v>36.246604020964952</v>
          </cell>
          <cell r="L1105">
            <v>37.454824154997119</v>
          </cell>
          <cell r="M1105">
            <v>33.830163752900624</v>
          </cell>
          <cell r="N1105">
            <v>56.786346299511763</v>
          </cell>
          <cell r="O1105">
            <v>20.539742278546807</v>
          </cell>
          <cell r="P1105">
            <v>37.454824154997119</v>
          </cell>
          <cell r="Q1105">
            <v>25.372622814675466</v>
          </cell>
        </row>
        <row r="1106">
          <cell r="B1106" t="str">
            <v>Mexico</v>
          </cell>
          <cell r="C1106" t="str">
            <v>RS5</v>
          </cell>
          <cell r="D1106" t="str">
            <v>USA+</v>
          </cell>
          <cell r="E1106" t="str">
            <v>CS5</v>
          </cell>
          <cell r="F1106">
            <v>178.25927866281305</v>
          </cell>
          <cell r="G1106">
            <v>94.217709869382034</v>
          </cell>
          <cell r="H1106">
            <v>93.907269363154938</v>
          </cell>
          <cell r="I1106">
            <v>117.97091513501951</v>
          </cell>
          <cell r="J1106">
            <v>152.2357368880528</v>
          </cell>
          <cell r="K1106">
            <v>84.575409382251564</v>
          </cell>
          <cell r="L1106">
            <v>106.32337179483052</v>
          </cell>
          <cell r="M1106">
            <v>148.61107648595629</v>
          </cell>
          <cell r="N1106">
            <v>134.11243487757034</v>
          </cell>
          <cell r="O1106">
            <v>289.97283216771962</v>
          </cell>
          <cell r="P1106">
            <v>136.52887514563466</v>
          </cell>
          <cell r="Q1106">
            <v>84.57540938225155</v>
          </cell>
        </row>
        <row r="1107">
          <cell r="B1107" t="str">
            <v>Middle East</v>
          </cell>
          <cell r="C1107" t="str">
            <v>RS4</v>
          </cell>
          <cell r="D1107" t="str">
            <v>Austria</v>
          </cell>
          <cell r="E1107" t="str">
            <v>CS1</v>
          </cell>
          <cell r="F1107">
            <v>2.3477036563259022</v>
          </cell>
          <cell r="G1107">
            <v>1.9993593867079289</v>
          </cell>
          <cell r="H1107">
            <v>6.8569061605924153</v>
          </cell>
          <cell r="I1107">
            <v>7.0652841354742986</v>
          </cell>
          <cell r="J1107">
            <v>6.7037344142559965</v>
          </cell>
          <cell r="K1107">
            <v>2.2345781380853325</v>
          </cell>
          <cell r="L1107">
            <v>3.3518672071279987</v>
          </cell>
          <cell r="M1107">
            <v>4.469156276170664</v>
          </cell>
          <cell r="N1107">
            <v>26.814937657023989</v>
          </cell>
          <cell r="O1107">
            <v>33.51867207127998</v>
          </cell>
          <cell r="P1107">
            <v>0</v>
          </cell>
          <cell r="Q1107">
            <v>4.469156276170664</v>
          </cell>
        </row>
        <row r="1108">
          <cell r="B1108" t="str">
            <v>Middle East</v>
          </cell>
          <cell r="C1108" t="str">
            <v>RS4</v>
          </cell>
          <cell r="D1108" t="str">
            <v>Belgium</v>
          </cell>
          <cell r="E1108" t="str">
            <v>CS2</v>
          </cell>
          <cell r="F1108">
            <v>38.737110329377387</v>
          </cell>
          <cell r="G1108">
            <v>59.980781601237865</v>
          </cell>
          <cell r="H1108">
            <v>38.202762894729169</v>
          </cell>
          <cell r="I1108">
            <v>40.373052202710277</v>
          </cell>
          <cell r="J1108">
            <v>49.160719037877314</v>
          </cell>
          <cell r="K1108">
            <v>32.401383002237324</v>
          </cell>
          <cell r="L1108">
            <v>45.808851830749312</v>
          </cell>
          <cell r="M1108">
            <v>53.629875314047972</v>
          </cell>
          <cell r="N1108">
            <v>40.222406485535984</v>
          </cell>
          <cell r="O1108">
            <v>72.62378948777328</v>
          </cell>
          <cell r="P1108">
            <v>52.512586245005309</v>
          </cell>
          <cell r="Q1108">
            <v>51.395297175962646</v>
          </cell>
        </row>
        <row r="1109">
          <cell r="B1109" t="str">
            <v>Middle East</v>
          </cell>
          <cell r="C1109" t="str">
            <v>RS4</v>
          </cell>
          <cell r="D1109" t="str">
            <v>Czech</v>
          </cell>
          <cell r="E1109" t="str">
            <v>CS1</v>
          </cell>
          <cell r="F1109">
            <v>1.1738518281629511</v>
          </cell>
          <cell r="G1109">
            <v>1.9993593867079289</v>
          </cell>
          <cell r="H1109">
            <v>4.8977901147088678</v>
          </cell>
          <cell r="I1109">
            <v>3.027978915203271</v>
          </cell>
          <cell r="J1109">
            <v>3.3518672071279982</v>
          </cell>
          <cell r="K1109">
            <v>11.172890690426662</v>
          </cell>
          <cell r="L1109">
            <v>5.5864453452133302</v>
          </cell>
          <cell r="M1109">
            <v>1.117289069042666</v>
          </cell>
          <cell r="N1109">
            <v>0</v>
          </cell>
          <cell r="O1109">
            <v>3.3518672071279978</v>
          </cell>
          <cell r="P1109">
            <v>2.234578138085332</v>
          </cell>
          <cell r="Q1109">
            <v>0</v>
          </cell>
        </row>
        <row r="1110">
          <cell r="B1110" t="str">
            <v>Middle East</v>
          </cell>
          <cell r="C1110" t="str">
            <v>RS4</v>
          </cell>
          <cell r="D1110" t="str">
            <v>Denmark</v>
          </cell>
          <cell r="E1110" t="str">
            <v>CS3</v>
          </cell>
          <cell r="F1110">
            <v>78.648072486917727</v>
          </cell>
          <cell r="G1110">
            <v>179.94234480371361</v>
          </cell>
          <cell r="H1110">
            <v>44.080111032379818</v>
          </cell>
          <cell r="I1110">
            <v>56.522273083794389</v>
          </cell>
          <cell r="J1110">
            <v>78.210234832986629</v>
          </cell>
          <cell r="K1110">
            <v>68.154633211602629</v>
          </cell>
          <cell r="L1110">
            <v>91.617703661498624</v>
          </cell>
          <cell r="M1110">
            <v>81.562102040114624</v>
          </cell>
          <cell r="N1110">
            <v>83.796680178199964</v>
          </cell>
          <cell r="O1110">
            <v>109.49432876618127</v>
          </cell>
          <cell r="P1110">
            <v>72.623789487773294</v>
          </cell>
          <cell r="Q1110">
            <v>49.160719037877307</v>
          </cell>
        </row>
        <row r="1111">
          <cell r="B1111" t="str">
            <v>Middle East</v>
          </cell>
          <cell r="C1111" t="str">
            <v>RS4</v>
          </cell>
          <cell r="D1111" t="str">
            <v>Finland</v>
          </cell>
          <cell r="E1111" t="str">
            <v>CS3</v>
          </cell>
          <cell r="F1111">
            <v>26.998592047747877</v>
          </cell>
          <cell r="G1111">
            <v>16.994554787017396</v>
          </cell>
          <cell r="H1111">
            <v>9.7955802294177357</v>
          </cell>
          <cell r="I1111">
            <v>20.186526101355138</v>
          </cell>
          <cell r="J1111">
            <v>7.8210234832986618</v>
          </cell>
          <cell r="K1111">
            <v>10.055601621383996</v>
          </cell>
          <cell r="L1111">
            <v>17.876625104682656</v>
          </cell>
          <cell r="M1111">
            <v>11.17289069042666</v>
          </cell>
          <cell r="N1111">
            <v>14.524757897554661</v>
          </cell>
          <cell r="O1111">
            <v>27.932226726066652</v>
          </cell>
          <cell r="P1111">
            <v>12.290179759469327</v>
          </cell>
          <cell r="Q1111">
            <v>10.055601621383994</v>
          </cell>
        </row>
        <row r="1112">
          <cell r="B1112" t="str">
            <v>Middle East</v>
          </cell>
          <cell r="C1112" t="str">
            <v>RS4</v>
          </cell>
          <cell r="D1112" t="str">
            <v>France</v>
          </cell>
          <cell r="E1112" t="str">
            <v>CS2</v>
          </cell>
          <cell r="F1112">
            <v>97.429701737524937</v>
          </cell>
          <cell r="G1112">
            <v>115.96284442905987</v>
          </cell>
          <cell r="H1112">
            <v>149.87237751009138</v>
          </cell>
          <cell r="I1112">
            <v>111.02589355745326</v>
          </cell>
          <cell r="J1112">
            <v>73.741078556815964</v>
          </cell>
          <cell r="K1112">
            <v>102.79059435192529</v>
          </cell>
          <cell r="L1112">
            <v>115.08077411139462</v>
          </cell>
          <cell r="M1112">
            <v>89.383125523413284</v>
          </cell>
          <cell r="N1112">
            <v>116.19806318043729</v>
          </cell>
          <cell r="O1112">
            <v>121.78450852565059</v>
          </cell>
          <cell r="P1112">
            <v>151.95131338980258</v>
          </cell>
          <cell r="Q1112">
            <v>118.43264131852261</v>
          </cell>
        </row>
        <row r="1113">
          <cell r="B1113" t="str">
            <v>Middle East</v>
          </cell>
          <cell r="C1113" t="str">
            <v>RS4</v>
          </cell>
          <cell r="D1113" t="str">
            <v>Germany+</v>
          </cell>
          <cell r="E1113" t="str">
            <v>CS1</v>
          </cell>
          <cell r="F1113">
            <v>244.16118025789385</v>
          </cell>
          <cell r="G1113">
            <v>221.92889192458011</v>
          </cell>
          <cell r="H1113">
            <v>230.19613539131677</v>
          </cell>
          <cell r="I1113">
            <v>221.04246080983876</v>
          </cell>
          <cell r="J1113">
            <v>337.42129885088514</v>
          </cell>
          <cell r="K1113">
            <v>277.0876891225812</v>
          </cell>
          <cell r="L1113">
            <v>297.1988923653492</v>
          </cell>
          <cell r="M1113">
            <v>256.9764858798132</v>
          </cell>
          <cell r="N1113">
            <v>328.48298629854389</v>
          </cell>
          <cell r="O1113">
            <v>290.49515795109312</v>
          </cell>
          <cell r="P1113">
            <v>243.56901705130119</v>
          </cell>
          <cell r="Q1113">
            <v>297.1988923653492</v>
          </cell>
        </row>
        <row r="1114">
          <cell r="B1114" t="str">
            <v>Middle East</v>
          </cell>
          <cell r="C1114" t="str">
            <v>RS4</v>
          </cell>
          <cell r="D1114" t="str">
            <v>Global</v>
          </cell>
          <cell r="E1114" t="str">
            <v>Global</v>
          </cell>
          <cell r="F1114">
            <v>517.66865621986142</v>
          </cell>
          <cell r="G1114">
            <v>418.86579151531112</v>
          </cell>
          <cell r="H1114">
            <v>428.06685602555507</v>
          </cell>
          <cell r="I1114">
            <v>470.34605816157472</v>
          </cell>
          <cell r="J1114">
            <v>430.15629158142644</v>
          </cell>
          <cell r="K1114">
            <v>553.05808917611978</v>
          </cell>
          <cell r="L1114">
            <v>574.28658148793033</v>
          </cell>
          <cell r="M1114">
            <v>560.87911265941841</v>
          </cell>
          <cell r="N1114">
            <v>441.32918227185314</v>
          </cell>
          <cell r="O1114">
            <v>521.77399524292503</v>
          </cell>
          <cell r="P1114">
            <v>394.40304137206113</v>
          </cell>
          <cell r="Q1114">
            <v>410.0450883386585</v>
          </cell>
        </row>
        <row r="1115">
          <cell r="B1115" t="str">
            <v>Middle East</v>
          </cell>
          <cell r="C1115" t="str">
            <v>RS4</v>
          </cell>
          <cell r="D1115" t="str">
            <v>Greece</v>
          </cell>
          <cell r="E1115" t="str">
            <v>CS1</v>
          </cell>
          <cell r="F1115">
            <v>1.1738518281629511</v>
          </cell>
          <cell r="G1115">
            <v>4.9983984667698227</v>
          </cell>
          <cell r="H1115">
            <v>2.9386740688253208</v>
          </cell>
          <cell r="I1115">
            <v>0</v>
          </cell>
          <cell r="J1115">
            <v>0</v>
          </cell>
          <cell r="K1115">
            <v>3.3518672071279982</v>
          </cell>
          <cell r="L1115">
            <v>10.055601621383994</v>
          </cell>
          <cell r="M1115">
            <v>6.7037344142559965</v>
          </cell>
          <cell r="N1115">
            <v>5.5864453452133302</v>
          </cell>
          <cell r="O1115">
            <v>3.3518672071279978</v>
          </cell>
          <cell r="P1115">
            <v>1.117289069042666</v>
          </cell>
          <cell r="Q1115">
            <v>1.117289069042666</v>
          </cell>
        </row>
        <row r="1116">
          <cell r="B1116" t="str">
            <v>Middle East</v>
          </cell>
          <cell r="C1116" t="str">
            <v>RS4</v>
          </cell>
          <cell r="D1116" t="str">
            <v>Hungary</v>
          </cell>
          <cell r="E1116" t="str">
            <v>CS1</v>
          </cell>
          <cell r="F1116">
            <v>1.1738518281629511</v>
          </cell>
          <cell r="G1116">
            <v>2.9990390800618933</v>
          </cell>
          <cell r="H1116">
            <v>1.9591160458835473</v>
          </cell>
          <cell r="I1116">
            <v>1.009326305067757</v>
          </cell>
          <cell r="J1116">
            <v>2.2345781380853325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1.117289069042666</v>
          </cell>
          <cell r="Q1116">
            <v>1.117289069042666</v>
          </cell>
        </row>
        <row r="1117">
          <cell r="B1117" t="str">
            <v>Middle East</v>
          </cell>
          <cell r="C1117" t="str">
            <v>RS4</v>
          </cell>
          <cell r="D1117" t="str">
            <v>Italy</v>
          </cell>
          <cell r="E1117" t="str">
            <v>CS2</v>
          </cell>
          <cell r="F1117">
            <v>110.3420718473174</v>
          </cell>
          <cell r="G1117">
            <v>109.96476626893609</v>
          </cell>
          <cell r="H1117">
            <v>117.54696275301283</v>
          </cell>
          <cell r="I1117">
            <v>81.755430710488312</v>
          </cell>
          <cell r="J1117">
            <v>30.166804864151985</v>
          </cell>
          <cell r="K1117">
            <v>113.96348504235196</v>
          </cell>
          <cell r="L1117">
            <v>121.78450852565061</v>
          </cell>
          <cell r="M1117">
            <v>141.89571176841858</v>
          </cell>
          <cell r="N1117">
            <v>147.48215711363193</v>
          </cell>
          <cell r="O1117">
            <v>92.734992730541265</v>
          </cell>
          <cell r="P1117">
            <v>136.30926642320526</v>
          </cell>
          <cell r="Q1117">
            <v>74.858367625858619</v>
          </cell>
        </row>
        <row r="1118">
          <cell r="B1118" t="str">
            <v>Middle East</v>
          </cell>
          <cell r="C1118" t="str">
            <v>RS4</v>
          </cell>
          <cell r="D1118" t="str">
            <v>Mexico</v>
          </cell>
          <cell r="E1118" t="str">
            <v>CS5</v>
          </cell>
          <cell r="F1118">
            <v>0</v>
          </cell>
          <cell r="G1118">
            <v>0</v>
          </cell>
          <cell r="H1118">
            <v>0.97955802294177363</v>
          </cell>
          <cell r="I1118">
            <v>6.055957830406542</v>
          </cell>
          <cell r="J1118">
            <v>3.3518672071279982</v>
          </cell>
          <cell r="K1118">
            <v>1.1172890690426662</v>
          </cell>
          <cell r="L1118">
            <v>0</v>
          </cell>
          <cell r="M1118">
            <v>1.117289069042666</v>
          </cell>
          <cell r="N1118">
            <v>2.2345781380853325</v>
          </cell>
          <cell r="O1118">
            <v>0</v>
          </cell>
          <cell r="P1118">
            <v>0</v>
          </cell>
          <cell r="Q1118">
            <v>6.7037344142559965</v>
          </cell>
        </row>
        <row r="1119">
          <cell r="B1119" t="str">
            <v>Middle East</v>
          </cell>
          <cell r="C1119" t="str">
            <v>RS4</v>
          </cell>
          <cell r="D1119" t="str">
            <v>Netherlands</v>
          </cell>
          <cell r="E1119" t="str">
            <v>CS3</v>
          </cell>
          <cell r="F1119">
            <v>154.94844131750955</v>
          </cell>
          <cell r="G1119">
            <v>203.93465744420877</v>
          </cell>
          <cell r="H1119">
            <v>170.44309599186863</v>
          </cell>
          <cell r="I1119">
            <v>149.38029315002802</v>
          </cell>
          <cell r="J1119">
            <v>130.72282107799194</v>
          </cell>
          <cell r="K1119">
            <v>125.13637573277862</v>
          </cell>
          <cell r="L1119">
            <v>163.12420408022925</v>
          </cell>
          <cell r="M1119">
            <v>159.77233687310127</v>
          </cell>
          <cell r="N1119">
            <v>174.29709477065592</v>
          </cell>
          <cell r="O1119">
            <v>167.5933603563999</v>
          </cell>
          <cell r="P1119">
            <v>135.19197735416259</v>
          </cell>
          <cell r="Q1119">
            <v>154.18589152788792</v>
          </cell>
        </row>
        <row r="1120">
          <cell r="B1120" t="str">
            <v>Middle East</v>
          </cell>
          <cell r="C1120" t="str">
            <v>RS4</v>
          </cell>
          <cell r="D1120" t="str">
            <v>Norway</v>
          </cell>
          <cell r="E1120" t="str">
            <v>CS3</v>
          </cell>
          <cell r="F1120">
            <v>1.1738518281629511</v>
          </cell>
          <cell r="G1120">
            <v>5.9980781601237867</v>
          </cell>
          <cell r="H1120">
            <v>3.9182320917670945</v>
          </cell>
          <cell r="I1120">
            <v>6.055957830406542</v>
          </cell>
          <cell r="J1120">
            <v>2.2345781380853325</v>
          </cell>
          <cell r="K1120">
            <v>2.2345781380853325</v>
          </cell>
          <cell r="L1120">
            <v>10.055601621383994</v>
          </cell>
          <cell r="M1120">
            <v>3.3518672071279982</v>
          </cell>
          <cell r="N1120">
            <v>13.407468828511995</v>
          </cell>
          <cell r="O1120">
            <v>3.3518672071279978</v>
          </cell>
          <cell r="P1120">
            <v>5.5864453452133302</v>
          </cell>
          <cell r="Q1120">
            <v>3.3518672071279982</v>
          </cell>
        </row>
        <row r="1121">
          <cell r="B1121" t="str">
            <v>Middle East</v>
          </cell>
          <cell r="C1121" t="str">
            <v>RS4</v>
          </cell>
          <cell r="D1121" t="str">
            <v>Oceania</v>
          </cell>
          <cell r="E1121" t="str">
            <v>CS4</v>
          </cell>
          <cell r="F1121">
            <v>41.084813985703285</v>
          </cell>
          <cell r="G1121">
            <v>35.988468960742715</v>
          </cell>
          <cell r="H1121">
            <v>36.243646848845621</v>
          </cell>
          <cell r="I1121">
            <v>48.447662643252336</v>
          </cell>
          <cell r="J1121">
            <v>50.278008106919977</v>
          </cell>
          <cell r="K1121">
            <v>49.160719037877314</v>
          </cell>
          <cell r="L1121">
            <v>72.623789487773294</v>
          </cell>
          <cell r="M1121">
            <v>72.623789487773294</v>
          </cell>
          <cell r="N1121">
            <v>46.926140899791982</v>
          </cell>
          <cell r="O1121">
            <v>64.80276600447462</v>
          </cell>
          <cell r="P1121">
            <v>48.043429968834637</v>
          </cell>
          <cell r="Q1121">
            <v>26.814937657023986</v>
          </cell>
        </row>
        <row r="1122">
          <cell r="B1122" t="str">
            <v>Middle East</v>
          </cell>
          <cell r="C1122" t="str">
            <v>RS4</v>
          </cell>
          <cell r="D1122" t="str">
            <v>Poland</v>
          </cell>
          <cell r="E1122" t="str">
            <v>CS1</v>
          </cell>
          <cell r="F1122">
            <v>4.6954073126518043</v>
          </cell>
          <cell r="G1122">
            <v>3.9987187734158578</v>
          </cell>
          <cell r="H1122">
            <v>2.9386740688253208</v>
          </cell>
          <cell r="I1122">
            <v>4.037305220271028</v>
          </cell>
          <cell r="J1122">
            <v>2.2345781380853325</v>
          </cell>
          <cell r="K1122">
            <v>1.1172890690426662</v>
          </cell>
          <cell r="L1122">
            <v>0</v>
          </cell>
          <cell r="M1122">
            <v>1.117289069042666</v>
          </cell>
          <cell r="N1122">
            <v>3.3518672071279987</v>
          </cell>
          <cell r="O1122">
            <v>3.3518672071279978</v>
          </cell>
          <cell r="P1122">
            <v>2.234578138085332</v>
          </cell>
          <cell r="Q1122">
            <v>0</v>
          </cell>
        </row>
        <row r="1123">
          <cell r="B1123" t="str">
            <v>Middle East</v>
          </cell>
          <cell r="C1123" t="str">
            <v>RS4</v>
          </cell>
          <cell r="D1123" t="str">
            <v>RoW</v>
          </cell>
          <cell r="E1123" t="str">
            <v>CS4</v>
          </cell>
          <cell r="F1123">
            <v>62.214146892636414</v>
          </cell>
          <cell r="G1123">
            <v>83.973094241733008</v>
          </cell>
          <cell r="H1123">
            <v>102.85359240888623</v>
          </cell>
          <cell r="I1123">
            <v>134.24039857401166</v>
          </cell>
          <cell r="J1123">
            <v>75.975656694901289</v>
          </cell>
          <cell r="K1123">
            <v>59.216320659261307</v>
          </cell>
          <cell r="L1123">
            <v>69.271922280645299</v>
          </cell>
          <cell r="M1123">
            <v>203.34661056576525</v>
          </cell>
          <cell r="N1123">
            <v>162.00691501118661</v>
          </cell>
          <cell r="O1123">
            <v>96.086859937669274</v>
          </cell>
          <cell r="P1123">
            <v>112.84619597330926</v>
          </cell>
          <cell r="Q1123">
            <v>77.092945763943959</v>
          </cell>
        </row>
        <row r="1124">
          <cell r="B1124" t="str">
            <v>Middle East</v>
          </cell>
          <cell r="C1124" t="str">
            <v>RS4</v>
          </cell>
          <cell r="D1124" t="str">
            <v>Slovakia</v>
          </cell>
          <cell r="E1124" t="str">
            <v>CS1</v>
          </cell>
          <cell r="F1124">
            <v>0</v>
          </cell>
          <cell r="G1124">
            <v>0.99967969335396445</v>
          </cell>
          <cell r="H1124">
            <v>0.97955802294177363</v>
          </cell>
          <cell r="I1124">
            <v>0</v>
          </cell>
          <cell r="J1124">
            <v>2.2345781380853325</v>
          </cell>
          <cell r="K1124">
            <v>4.4691562761706649</v>
          </cell>
          <cell r="L1124">
            <v>1.117289069042666</v>
          </cell>
          <cell r="M1124">
            <v>0</v>
          </cell>
          <cell r="N1124">
            <v>2.2345781380853325</v>
          </cell>
          <cell r="O1124">
            <v>0</v>
          </cell>
          <cell r="P1124">
            <v>0</v>
          </cell>
          <cell r="Q1124">
            <v>0</v>
          </cell>
        </row>
        <row r="1125">
          <cell r="B1125" t="str">
            <v>Middle East</v>
          </cell>
          <cell r="C1125" t="str">
            <v>RS4</v>
          </cell>
          <cell r="D1125" t="str">
            <v>Spain</v>
          </cell>
          <cell r="E1125" t="str">
            <v>CS2</v>
          </cell>
          <cell r="F1125">
            <v>42.258665813866237</v>
          </cell>
          <cell r="G1125">
            <v>51.983344054406153</v>
          </cell>
          <cell r="H1125">
            <v>31.345856734136756</v>
          </cell>
          <cell r="I1125">
            <v>42.391704812845795</v>
          </cell>
          <cell r="J1125">
            <v>13.407468828511993</v>
          </cell>
          <cell r="K1125">
            <v>41.339695554578647</v>
          </cell>
          <cell r="L1125">
            <v>71.506500418730624</v>
          </cell>
          <cell r="M1125">
            <v>49.160719037877307</v>
          </cell>
          <cell r="N1125">
            <v>29.049515795109322</v>
          </cell>
          <cell r="O1125">
            <v>50.27800810691997</v>
          </cell>
          <cell r="P1125">
            <v>32.40138300223731</v>
          </cell>
          <cell r="Q1125">
            <v>22.345781380853325</v>
          </cell>
        </row>
        <row r="1126">
          <cell r="B1126" t="str">
            <v>Middle East</v>
          </cell>
          <cell r="C1126" t="str">
            <v>RS4</v>
          </cell>
          <cell r="D1126" t="str">
            <v>Sweden</v>
          </cell>
          <cell r="E1126" t="str">
            <v>CS3</v>
          </cell>
          <cell r="F1126">
            <v>14.086221937955413</v>
          </cell>
          <cell r="G1126">
            <v>10.996476626893608</v>
          </cell>
          <cell r="H1126">
            <v>10.775138252359509</v>
          </cell>
          <cell r="I1126">
            <v>12.111915660813084</v>
          </cell>
          <cell r="J1126">
            <v>11.17289069042666</v>
          </cell>
          <cell r="K1126">
            <v>15.642046966597327</v>
          </cell>
          <cell r="L1126">
            <v>11.17289069042666</v>
          </cell>
          <cell r="M1126">
            <v>6.7037344142559965</v>
          </cell>
          <cell r="N1126">
            <v>13.407468828511995</v>
          </cell>
          <cell r="O1126">
            <v>13.407468828511991</v>
          </cell>
          <cell r="P1126">
            <v>6.7037344142559965</v>
          </cell>
          <cell r="Q1126">
            <v>4.469156276170664</v>
          </cell>
        </row>
        <row r="1127">
          <cell r="B1127" t="str">
            <v>Middle East</v>
          </cell>
          <cell r="C1127" t="str">
            <v>RS4</v>
          </cell>
          <cell r="D1127" t="str">
            <v>Switzerland</v>
          </cell>
          <cell r="E1127" t="str">
            <v>CS1</v>
          </cell>
          <cell r="F1127">
            <v>55.1710359236587</v>
          </cell>
          <cell r="G1127">
            <v>64.979180068007693</v>
          </cell>
          <cell r="H1127">
            <v>46.039227078263359</v>
          </cell>
          <cell r="I1127">
            <v>49.456988948320088</v>
          </cell>
          <cell r="J1127">
            <v>31.284093933194647</v>
          </cell>
          <cell r="K1127">
            <v>30.166804864151985</v>
          </cell>
          <cell r="L1127">
            <v>32.401383002237317</v>
          </cell>
          <cell r="M1127">
            <v>20.111203242767989</v>
          </cell>
          <cell r="N1127">
            <v>25.69764858798132</v>
          </cell>
          <cell r="O1127">
            <v>35.753250209365305</v>
          </cell>
          <cell r="P1127">
            <v>49.160719037877307</v>
          </cell>
          <cell r="Q1127">
            <v>23.463070449895987</v>
          </cell>
        </row>
        <row r="1128">
          <cell r="B1128" t="str">
            <v>Middle East</v>
          </cell>
          <cell r="C1128" t="str">
            <v>RS4</v>
          </cell>
          <cell r="D1128" t="str">
            <v>UK</v>
          </cell>
          <cell r="E1128" t="str">
            <v>CS4</v>
          </cell>
          <cell r="F1128">
            <v>343.93858565174469</v>
          </cell>
          <cell r="G1128">
            <v>342.8901348204098</v>
          </cell>
          <cell r="H1128">
            <v>297.78563897429922</v>
          </cell>
          <cell r="I1128">
            <v>312.89115457100468</v>
          </cell>
          <cell r="J1128">
            <v>378.7609944054638</v>
          </cell>
          <cell r="K1128">
            <v>383.23015068163454</v>
          </cell>
          <cell r="L1128">
            <v>456.97122923845046</v>
          </cell>
          <cell r="M1128">
            <v>405.57593206248777</v>
          </cell>
          <cell r="N1128">
            <v>434.62544785759712</v>
          </cell>
          <cell r="O1128">
            <v>443.56376040993837</v>
          </cell>
          <cell r="P1128">
            <v>443.56376040993842</v>
          </cell>
          <cell r="Q1128">
            <v>328.48298629854389</v>
          </cell>
        </row>
        <row r="1129">
          <cell r="B1129" t="str">
            <v>Middle East</v>
          </cell>
          <cell r="C1129" t="str">
            <v>RS4</v>
          </cell>
          <cell r="D1129" t="str">
            <v>USA+</v>
          </cell>
          <cell r="E1129" t="str">
            <v>CS5</v>
          </cell>
          <cell r="F1129">
            <v>38.737110329377387</v>
          </cell>
          <cell r="G1129">
            <v>33.989109574034792</v>
          </cell>
          <cell r="H1129">
            <v>33.304972780020307</v>
          </cell>
          <cell r="I1129">
            <v>19.177199796287383</v>
          </cell>
          <cell r="J1129">
            <v>50.278008106919977</v>
          </cell>
          <cell r="K1129">
            <v>29.049515795109322</v>
          </cell>
          <cell r="L1129">
            <v>55.864453452133304</v>
          </cell>
          <cell r="M1129">
            <v>50.278008106919977</v>
          </cell>
          <cell r="N1129">
            <v>31.284093933194651</v>
          </cell>
          <cell r="O1129">
            <v>39.105117416493307</v>
          </cell>
          <cell r="P1129">
            <v>33.518672071279987</v>
          </cell>
          <cell r="Q1129">
            <v>44.691562761706649</v>
          </cell>
        </row>
        <row r="1130">
          <cell r="B1130" t="str">
            <v>Netherlands</v>
          </cell>
          <cell r="C1130" t="str">
            <v>RS3</v>
          </cell>
          <cell r="D1130" t="str">
            <v>Austria</v>
          </cell>
          <cell r="E1130" t="str">
            <v>CS1</v>
          </cell>
          <cell r="F1130">
            <v>4.1289858430950277</v>
          </cell>
          <cell r="G1130">
            <v>6.6013046375384459</v>
          </cell>
          <cell r="H1130">
            <v>5.0430744586854903</v>
          </cell>
          <cell r="I1130">
            <v>3.4113168724126726</v>
          </cell>
          <cell r="J1130">
            <v>3.511626306700653</v>
          </cell>
          <cell r="K1130">
            <v>3.5116263067006526</v>
          </cell>
          <cell r="L1130">
            <v>7.0232526134013051</v>
          </cell>
          <cell r="M1130">
            <v>2.9263552555838772</v>
          </cell>
          <cell r="N1130">
            <v>5.8527105111677535</v>
          </cell>
          <cell r="O1130">
            <v>5.8527105111677544</v>
          </cell>
          <cell r="P1130">
            <v>9.3643368178684057</v>
          </cell>
          <cell r="Q1130">
            <v>4.0968973578174275</v>
          </cell>
        </row>
        <row r="1131">
          <cell r="B1131" t="str">
            <v>Netherlands</v>
          </cell>
          <cell r="C1131" t="str">
            <v>RS3</v>
          </cell>
          <cell r="D1131" t="str">
            <v>Belgium</v>
          </cell>
          <cell r="E1131" t="str">
            <v>CS2</v>
          </cell>
          <cell r="F1131">
            <v>565.0812053835765</v>
          </cell>
          <cell r="G1131">
            <v>804.75904717627782</v>
          </cell>
          <cell r="H1131">
            <v>519.89513055903137</v>
          </cell>
          <cell r="I1131">
            <v>950.05174896692927</v>
          </cell>
          <cell r="J1131">
            <v>491.62768293809143</v>
          </cell>
          <cell r="K1131">
            <v>578.24779850337416</v>
          </cell>
          <cell r="L1131">
            <v>778.9957690364281</v>
          </cell>
          <cell r="M1131">
            <v>650.23613779073753</v>
          </cell>
          <cell r="N1131">
            <v>844.54612676150691</v>
          </cell>
          <cell r="O1131">
            <v>889.02672664638203</v>
          </cell>
          <cell r="P1131">
            <v>758.51128224734089</v>
          </cell>
          <cell r="Q1131">
            <v>798.30971372328167</v>
          </cell>
        </row>
        <row r="1132">
          <cell r="B1132" t="str">
            <v>Netherlands</v>
          </cell>
          <cell r="C1132" t="str">
            <v>RS3</v>
          </cell>
          <cell r="D1132" t="str">
            <v>Czech</v>
          </cell>
          <cell r="E1132" t="str">
            <v>CS1</v>
          </cell>
          <cell r="F1132">
            <v>0.58985512044214672</v>
          </cell>
          <cell r="G1132">
            <v>3.6007116204755159</v>
          </cell>
          <cell r="H1132">
            <v>1.8338452577038145</v>
          </cell>
          <cell r="I1132">
            <v>2.2742112482751149</v>
          </cell>
          <cell r="J1132">
            <v>11.705421022335511</v>
          </cell>
          <cell r="K1132">
            <v>11.120149971218733</v>
          </cell>
          <cell r="L1132">
            <v>8.1937947156348567</v>
          </cell>
          <cell r="M1132">
            <v>0.58527105111677546</v>
          </cell>
          <cell r="N1132">
            <v>2.3410842044671014</v>
          </cell>
          <cell r="O1132">
            <v>2.3410842044671019</v>
          </cell>
          <cell r="P1132">
            <v>0</v>
          </cell>
          <cell r="Q1132">
            <v>4.6821684089342028</v>
          </cell>
        </row>
        <row r="1133">
          <cell r="B1133" t="str">
            <v>Netherlands</v>
          </cell>
          <cell r="C1133" t="str">
            <v>RS3</v>
          </cell>
          <cell r="D1133" t="str">
            <v>Denmark</v>
          </cell>
          <cell r="E1133" t="str">
            <v>CS3</v>
          </cell>
          <cell r="F1133">
            <v>208.2188575160778</v>
          </cell>
          <cell r="G1133">
            <v>202.23996935004149</v>
          </cell>
          <cell r="H1133">
            <v>128.36916803926701</v>
          </cell>
          <cell r="I1133">
            <v>174.54571330511507</v>
          </cell>
          <cell r="J1133">
            <v>135.78288385909192</v>
          </cell>
          <cell r="K1133">
            <v>128.17436019457384</v>
          </cell>
          <cell r="L1133">
            <v>1257.1622177988336</v>
          </cell>
          <cell r="M1133">
            <v>186.70146530625138</v>
          </cell>
          <cell r="N1133">
            <v>196.65107317523655</v>
          </cell>
          <cell r="O1133">
            <v>182.60456794843395</v>
          </cell>
          <cell r="P1133">
            <v>124.66273388787316</v>
          </cell>
          <cell r="Q1133">
            <v>207.77122314645527</v>
          </cell>
        </row>
        <row r="1134">
          <cell r="B1134" t="str">
            <v>Netherlands</v>
          </cell>
          <cell r="C1134" t="str">
            <v>RS3</v>
          </cell>
          <cell r="D1134" t="str">
            <v>Finland</v>
          </cell>
          <cell r="E1134" t="str">
            <v>CS3</v>
          </cell>
          <cell r="F1134">
            <v>27.133335540338749</v>
          </cell>
          <cell r="G1134">
            <v>24.604862739916026</v>
          </cell>
          <cell r="H1134">
            <v>26.59075623670531</v>
          </cell>
          <cell r="I1134">
            <v>44.347119341364746</v>
          </cell>
          <cell r="J1134">
            <v>14.046505226802612</v>
          </cell>
          <cell r="K1134">
            <v>15.802318380152936</v>
          </cell>
          <cell r="L1134">
            <v>19.313944686853588</v>
          </cell>
          <cell r="M1134">
            <v>18.728673635736815</v>
          </cell>
          <cell r="N1134">
            <v>33.360449913656197</v>
          </cell>
          <cell r="O1134">
            <v>19.313944686853592</v>
          </cell>
          <cell r="P1134">
            <v>9.3643368178684057</v>
          </cell>
          <cell r="Q1134">
            <v>19.313944686853588</v>
          </cell>
        </row>
        <row r="1135">
          <cell r="B1135" t="str">
            <v>Netherlands</v>
          </cell>
          <cell r="C1135" t="str">
            <v>RS3</v>
          </cell>
          <cell r="D1135" t="str">
            <v>France</v>
          </cell>
          <cell r="E1135" t="str">
            <v>CS2</v>
          </cell>
          <cell r="F1135">
            <v>114.43189336577646</v>
          </cell>
          <cell r="G1135">
            <v>103.2203997869648</v>
          </cell>
          <cell r="H1135">
            <v>127.45224541041512</v>
          </cell>
          <cell r="I1135">
            <v>118.25898491030597</v>
          </cell>
          <cell r="J1135">
            <v>76.085236645180814</v>
          </cell>
          <cell r="K1135">
            <v>79.011591900764685</v>
          </cell>
          <cell r="L1135">
            <v>99.496078689851828</v>
          </cell>
          <cell r="M1135">
            <v>101.83716289431892</v>
          </cell>
          <cell r="N1135">
            <v>110.61622866107055</v>
          </cell>
          <cell r="O1135">
            <v>156.85264169929582</v>
          </cell>
          <cell r="P1135">
            <v>124.0774628367564</v>
          </cell>
          <cell r="Q1135">
            <v>129.34490229680736</v>
          </cell>
        </row>
        <row r="1136">
          <cell r="B1136" t="str">
            <v>Netherlands</v>
          </cell>
          <cell r="C1136" t="str">
            <v>RS3</v>
          </cell>
          <cell r="D1136" t="str">
            <v>Germany+</v>
          </cell>
          <cell r="E1136" t="str">
            <v>CS1</v>
          </cell>
          <cell r="F1136">
            <v>390.48408973270114</v>
          </cell>
          <cell r="G1136">
            <v>540.1067430713274</v>
          </cell>
          <cell r="H1136">
            <v>373.64597125715221</v>
          </cell>
          <cell r="I1136">
            <v>477.58436213777412</v>
          </cell>
          <cell r="J1136">
            <v>404.42229632169182</v>
          </cell>
          <cell r="K1136">
            <v>412.61609103732667</v>
          </cell>
          <cell r="L1136">
            <v>527.91448810733141</v>
          </cell>
          <cell r="M1136">
            <v>410.27500683285962</v>
          </cell>
          <cell r="N1136">
            <v>537.86409597631655</v>
          </cell>
          <cell r="O1136">
            <v>567.7129195832722</v>
          </cell>
          <cell r="P1136">
            <v>461.77885933113578</v>
          </cell>
          <cell r="Q1136">
            <v>502.16256185819327</v>
          </cell>
        </row>
        <row r="1137">
          <cell r="B1137" t="str">
            <v>Netherlands</v>
          </cell>
          <cell r="C1137" t="str">
            <v>RS3</v>
          </cell>
          <cell r="D1137" t="str">
            <v>Global</v>
          </cell>
          <cell r="E1137" t="str">
            <v>Global</v>
          </cell>
          <cell r="F1137">
            <v>1688.7552098258661</v>
          </cell>
          <cell r="G1137">
            <v>2056.0063352915199</v>
          </cell>
          <cell r="H1137">
            <v>1825.1344927297214</v>
          </cell>
          <cell r="I1137">
            <v>1720.4408093201246</v>
          </cell>
          <cell r="J1137">
            <v>1327.3947439328467</v>
          </cell>
          <cell r="K1137">
            <v>1548.6272012549878</v>
          </cell>
          <cell r="L1137">
            <v>1907.9836266406878</v>
          </cell>
          <cell r="M1137">
            <v>1902.1309161295203</v>
          </cell>
          <cell r="N1137">
            <v>1716.0147218743855</v>
          </cell>
          <cell r="O1137">
            <v>1957.146394934497</v>
          </cell>
          <cell r="P1137">
            <v>1789.7588743150991</v>
          </cell>
          <cell r="Q1137">
            <v>1802.6348374396682</v>
          </cell>
        </row>
        <row r="1138">
          <cell r="B1138" t="str">
            <v>Netherlands</v>
          </cell>
          <cell r="C1138" t="str">
            <v>RS3</v>
          </cell>
          <cell r="D1138" t="str">
            <v>Greece</v>
          </cell>
          <cell r="E1138" t="str">
            <v>CS1</v>
          </cell>
          <cell r="F1138">
            <v>0.58985512044214672</v>
          </cell>
          <cell r="G1138">
            <v>3.6007116204755159</v>
          </cell>
          <cell r="H1138">
            <v>5.5015357731114438</v>
          </cell>
          <cell r="I1138">
            <v>0.56855281206877872</v>
          </cell>
          <cell r="J1138">
            <v>0.58527105111677546</v>
          </cell>
          <cell r="K1138">
            <v>2.3410842044671014</v>
          </cell>
          <cell r="L1138">
            <v>3.5116263067006526</v>
          </cell>
          <cell r="M1138">
            <v>3.511626306700653</v>
          </cell>
          <cell r="N1138">
            <v>1.7558131533503261</v>
          </cell>
          <cell r="O1138">
            <v>2.9263552555838772</v>
          </cell>
          <cell r="P1138">
            <v>2.9263552555838768</v>
          </cell>
          <cell r="Q1138">
            <v>1.7558131533503261</v>
          </cell>
        </row>
        <row r="1139">
          <cell r="B1139" t="str">
            <v>Netherlands</v>
          </cell>
          <cell r="C1139" t="str">
            <v>RS3</v>
          </cell>
          <cell r="D1139" t="str">
            <v>Hungary</v>
          </cell>
          <cell r="E1139" t="str">
            <v>CS1</v>
          </cell>
          <cell r="F1139">
            <v>0</v>
          </cell>
          <cell r="G1139">
            <v>0</v>
          </cell>
          <cell r="H1139">
            <v>0</v>
          </cell>
          <cell r="I1139">
            <v>0.56855281206877872</v>
          </cell>
          <cell r="J1139">
            <v>0.58527105111677546</v>
          </cell>
          <cell r="K1139">
            <v>1.7558131533503263</v>
          </cell>
          <cell r="L1139">
            <v>0</v>
          </cell>
          <cell r="M1139">
            <v>1.7558131533503265</v>
          </cell>
          <cell r="N1139">
            <v>9.3643368178684057</v>
          </cell>
          <cell r="O1139">
            <v>0</v>
          </cell>
          <cell r="P1139">
            <v>0.58527105111677535</v>
          </cell>
          <cell r="Q1139">
            <v>0</v>
          </cell>
        </row>
        <row r="1140">
          <cell r="B1140" t="str">
            <v>Netherlands</v>
          </cell>
          <cell r="C1140" t="str">
            <v>RS3</v>
          </cell>
          <cell r="D1140" t="str">
            <v>Italy</v>
          </cell>
          <cell r="E1140" t="str">
            <v>CS2</v>
          </cell>
          <cell r="F1140">
            <v>117.38116896798719</v>
          </cell>
          <cell r="G1140">
            <v>122.42419509616755</v>
          </cell>
          <cell r="H1140">
            <v>126.53532278156321</v>
          </cell>
          <cell r="I1140">
            <v>89.26279149479825</v>
          </cell>
          <cell r="J1140">
            <v>22.240299942437467</v>
          </cell>
          <cell r="K1140">
            <v>78.426320849647908</v>
          </cell>
          <cell r="L1140">
            <v>69.061984031779502</v>
          </cell>
          <cell r="M1140">
            <v>100.08134974096861</v>
          </cell>
          <cell r="N1140">
            <v>173.82550218168228</v>
          </cell>
          <cell r="O1140">
            <v>170.89914692609844</v>
          </cell>
          <cell r="P1140">
            <v>102.4224339454357</v>
          </cell>
          <cell r="Q1140">
            <v>83.693760309698874</v>
          </cell>
        </row>
        <row r="1141">
          <cell r="B1141" t="str">
            <v>Netherlands</v>
          </cell>
          <cell r="C1141" t="str">
            <v>RS3</v>
          </cell>
          <cell r="D1141" t="str">
            <v>Mexico</v>
          </cell>
          <cell r="E1141" t="str">
            <v>CS5</v>
          </cell>
          <cell r="F1141">
            <v>0</v>
          </cell>
          <cell r="G1141">
            <v>0</v>
          </cell>
          <cell r="H1141">
            <v>0.91692262885190723</v>
          </cell>
          <cell r="I1141">
            <v>0</v>
          </cell>
          <cell r="J1141">
            <v>0</v>
          </cell>
          <cell r="K1141">
            <v>0.58527105111677535</v>
          </cell>
          <cell r="L1141">
            <v>0</v>
          </cell>
          <cell r="M1141">
            <v>0</v>
          </cell>
          <cell r="N1141">
            <v>1.1705421022335507</v>
          </cell>
          <cell r="O1141">
            <v>1.7558131533503263</v>
          </cell>
          <cell r="P1141">
            <v>0</v>
          </cell>
          <cell r="Q1141">
            <v>0.58527105111677535</v>
          </cell>
        </row>
        <row r="1142">
          <cell r="B1142" t="str">
            <v>Netherlands</v>
          </cell>
          <cell r="C1142" t="str">
            <v>RS3</v>
          </cell>
          <cell r="D1142" t="str">
            <v>Netherlands</v>
          </cell>
          <cell r="E1142" t="str">
            <v>CS3</v>
          </cell>
          <cell r="F1142">
            <v>11669.103847706989</v>
          </cell>
          <cell r="G1142">
            <v>15302.424268417531</v>
          </cell>
          <cell r="H1142">
            <v>14371.386823310368</v>
          </cell>
          <cell r="I1142">
            <v>13723.727777716182</v>
          </cell>
          <cell r="J1142">
            <v>9245.5267944917014</v>
          </cell>
          <cell r="K1142">
            <v>10954.518263752685</v>
          </cell>
          <cell r="L1142">
            <v>13947.00914811276</v>
          </cell>
          <cell r="M1142">
            <v>11361.866915329962</v>
          </cell>
          <cell r="N1142">
            <v>13825.858040531586</v>
          </cell>
          <cell r="O1142">
            <v>14388.888791705926</v>
          </cell>
          <cell r="P1142">
            <v>11882.758150823891</v>
          </cell>
          <cell r="Q1142">
            <v>13149.869976491709</v>
          </cell>
        </row>
        <row r="1143">
          <cell r="B1143" t="str">
            <v>Netherlands</v>
          </cell>
          <cell r="C1143" t="str">
            <v>RS3</v>
          </cell>
          <cell r="D1143" t="str">
            <v>Norway</v>
          </cell>
          <cell r="E1143" t="str">
            <v>CS3</v>
          </cell>
          <cell r="F1143">
            <v>5.8985512044214667</v>
          </cell>
          <cell r="G1143">
            <v>9.0017790511887892</v>
          </cell>
          <cell r="H1143">
            <v>3.6676905154076289</v>
          </cell>
          <cell r="I1143">
            <v>13.64526748965069</v>
          </cell>
          <cell r="J1143">
            <v>4.0968973578174284</v>
          </cell>
          <cell r="K1143">
            <v>8.7790657667516321</v>
          </cell>
          <cell r="L1143">
            <v>15.217047329036161</v>
          </cell>
          <cell r="M1143">
            <v>10.534878920101958</v>
          </cell>
          <cell r="N1143">
            <v>5.2674394600509782</v>
          </cell>
          <cell r="O1143">
            <v>7.0232526134013051</v>
          </cell>
          <cell r="P1143">
            <v>9.3643368178684057</v>
          </cell>
          <cell r="Q1143">
            <v>7.6085236645180805</v>
          </cell>
        </row>
        <row r="1144">
          <cell r="B1144" t="str">
            <v>Netherlands</v>
          </cell>
          <cell r="C1144" t="str">
            <v>RS3</v>
          </cell>
          <cell r="D1144" t="str">
            <v>Oceania</v>
          </cell>
          <cell r="E1144" t="str">
            <v>CS4</v>
          </cell>
          <cell r="F1144">
            <v>5.3086960839793207</v>
          </cell>
          <cell r="G1144">
            <v>4.2008302238881017</v>
          </cell>
          <cell r="H1144">
            <v>3.2092292009816754</v>
          </cell>
          <cell r="I1144">
            <v>5.6855281206877875</v>
          </cell>
          <cell r="J1144">
            <v>4.6821684089342037</v>
          </cell>
          <cell r="K1144">
            <v>3.5116263067006526</v>
          </cell>
          <cell r="L1144">
            <v>6.4379815622845307</v>
          </cell>
          <cell r="M1144">
            <v>5.2674394600509791</v>
          </cell>
          <cell r="N1144">
            <v>4.0968973578174275</v>
          </cell>
          <cell r="O1144">
            <v>12.875963124569061</v>
          </cell>
          <cell r="P1144">
            <v>11.120149971218733</v>
          </cell>
          <cell r="Q1144">
            <v>7.6085236645180805</v>
          </cell>
        </row>
        <row r="1145">
          <cell r="B1145" t="str">
            <v>Netherlands</v>
          </cell>
          <cell r="C1145" t="str">
            <v>RS3</v>
          </cell>
          <cell r="D1145" t="str">
            <v>Poland</v>
          </cell>
          <cell r="E1145" t="str">
            <v>CS1</v>
          </cell>
          <cell r="F1145">
            <v>5.8985512044214667</v>
          </cell>
          <cell r="G1145">
            <v>3.00059301706293</v>
          </cell>
          <cell r="H1145">
            <v>1.8338452577038145</v>
          </cell>
          <cell r="I1145">
            <v>3.979869684481451</v>
          </cell>
          <cell r="J1145">
            <v>1.1705421022335509</v>
          </cell>
          <cell r="K1145">
            <v>2.9263552555838772</v>
          </cell>
          <cell r="L1145">
            <v>1.7558131533503263</v>
          </cell>
          <cell r="M1145">
            <v>2.9263552555838772</v>
          </cell>
          <cell r="N1145">
            <v>1.1705421022335507</v>
          </cell>
          <cell r="O1145">
            <v>4.0968973578174284</v>
          </cell>
          <cell r="P1145">
            <v>2.3410842044671014</v>
          </cell>
          <cell r="Q1145">
            <v>1.7558131533503261</v>
          </cell>
        </row>
        <row r="1146">
          <cell r="B1146" t="str">
            <v>Netherlands</v>
          </cell>
          <cell r="C1146" t="str">
            <v>RS3</v>
          </cell>
          <cell r="D1146" t="str">
            <v>RoW</v>
          </cell>
          <cell r="E1146" t="str">
            <v>CS4</v>
          </cell>
          <cell r="F1146">
            <v>28.902900901665188</v>
          </cell>
          <cell r="G1146">
            <v>2.4004744136503438</v>
          </cell>
          <cell r="H1146">
            <v>4.5846131442595359</v>
          </cell>
          <cell r="I1146">
            <v>10.802503429306796</v>
          </cell>
          <cell r="J1146">
            <v>7.6085236645180814</v>
          </cell>
          <cell r="K1146">
            <v>4.0968973578174275</v>
          </cell>
          <cell r="L1146">
            <v>9.9496078689851828</v>
          </cell>
          <cell r="M1146">
            <v>5.8527105111677544</v>
          </cell>
          <cell r="N1146">
            <v>4.6821684089342028</v>
          </cell>
          <cell r="O1146">
            <v>9.3643368178684074</v>
          </cell>
          <cell r="P1146">
            <v>2.3410842044671014</v>
          </cell>
          <cell r="Q1146">
            <v>9.9496078689851828</v>
          </cell>
        </row>
        <row r="1147">
          <cell r="B1147" t="str">
            <v>Netherlands</v>
          </cell>
          <cell r="C1147" t="str">
            <v>RS3</v>
          </cell>
          <cell r="D1147" t="str">
            <v>Slovakia</v>
          </cell>
          <cell r="E1147" t="str">
            <v>CS1</v>
          </cell>
          <cell r="F1147">
            <v>1.1797102408842934</v>
          </cell>
          <cell r="G1147">
            <v>0.60011860341258594</v>
          </cell>
          <cell r="H1147">
            <v>1.375383943277861</v>
          </cell>
          <cell r="I1147">
            <v>0.56855281206877872</v>
          </cell>
          <cell r="J1147">
            <v>0</v>
          </cell>
          <cell r="K1147">
            <v>2.3410842044671014</v>
          </cell>
          <cell r="L1147">
            <v>1.1705421022335509</v>
          </cell>
          <cell r="M1147">
            <v>1.7558131533503265</v>
          </cell>
          <cell r="N1147">
            <v>4.0968973578174275</v>
          </cell>
          <cell r="O1147">
            <v>0.58527105111677546</v>
          </cell>
          <cell r="P1147">
            <v>2.3410842044671014</v>
          </cell>
          <cell r="Q1147">
            <v>0</v>
          </cell>
        </row>
        <row r="1148">
          <cell r="B1148" t="str">
            <v>Netherlands</v>
          </cell>
          <cell r="C1148" t="str">
            <v>RS3</v>
          </cell>
          <cell r="D1148" t="str">
            <v>Spain</v>
          </cell>
          <cell r="E1148" t="str">
            <v>CS2</v>
          </cell>
          <cell r="F1148">
            <v>41.879713551392413</v>
          </cell>
          <cell r="G1148">
            <v>52.210318496894985</v>
          </cell>
          <cell r="H1148">
            <v>31.175369380964845</v>
          </cell>
          <cell r="I1148">
            <v>31.838957475851608</v>
          </cell>
          <cell r="J1148">
            <v>8.7790657667516321</v>
          </cell>
          <cell r="K1148">
            <v>19.313944686853588</v>
          </cell>
          <cell r="L1148">
            <v>21.65502889132069</v>
          </cell>
          <cell r="M1148">
            <v>26.337197300254896</v>
          </cell>
          <cell r="N1148">
            <v>23.410842044671014</v>
          </cell>
          <cell r="O1148">
            <v>18.143402584620041</v>
          </cell>
          <cell r="P1148">
            <v>21.069757840203916</v>
          </cell>
          <cell r="Q1148">
            <v>16.972860482386487</v>
          </cell>
        </row>
        <row r="1149">
          <cell r="B1149" t="str">
            <v>Netherlands</v>
          </cell>
          <cell r="C1149" t="str">
            <v>RS3</v>
          </cell>
          <cell r="D1149" t="str">
            <v>Sweden</v>
          </cell>
          <cell r="E1149" t="str">
            <v>CS3</v>
          </cell>
          <cell r="F1149">
            <v>17.695653613264401</v>
          </cell>
          <cell r="G1149">
            <v>17.403439498964993</v>
          </cell>
          <cell r="H1149">
            <v>20.172297834741961</v>
          </cell>
          <cell r="I1149">
            <v>15.350925925857025</v>
          </cell>
          <cell r="J1149">
            <v>9.9496078689851828</v>
          </cell>
          <cell r="K1149">
            <v>12.87596312456906</v>
          </cell>
          <cell r="L1149">
            <v>14.631776277919386</v>
          </cell>
          <cell r="M1149">
            <v>18.728673635736815</v>
          </cell>
          <cell r="N1149">
            <v>30.434094658072318</v>
          </cell>
          <cell r="O1149">
            <v>10.53487892010196</v>
          </cell>
          <cell r="P1149">
            <v>12.87596312456906</v>
          </cell>
          <cell r="Q1149">
            <v>14.046505226802608</v>
          </cell>
        </row>
        <row r="1150">
          <cell r="B1150" t="str">
            <v>Netherlands</v>
          </cell>
          <cell r="C1150" t="str">
            <v>RS3</v>
          </cell>
          <cell r="D1150" t="str">
            <v>Switzerland</v>
          </cell>
          <cell r="E1150" t="str">
            <v>CS1</v>
          </cell>
          <cell r="F1150">
            <v>40.110148190065978</v>
          </cell>
          <cell r="G1150">
            <v>9.0017790511887892</v>
          </cell>
          <cell r="H1150">
            <v>7.7938423452412113</v>
          </cell>
          <cell r="I1150">
            <v>11.939609053444352</v>
          </cell>
          <cell r="J1150">
            <v>14.631776277919386</v>
          </cell>
          <cell r="K1150">
            <v>12.290692073452282</v>
          </cell>
          <cell r="L1150">
            <v>13.461234175685835</v>
          </cell>
          <cell r="M1150">
            <v>21.069757840203916</v>
          </cell>
          <cell r="N1150">
            <v>11.120149971218733</v>
          </cell>
          <cell r="O1150">
            <v>23.410842044671018</v>
          </cell>
          <cell r="P1150">
            <v>28.093010453605221</v>
          </cell>
          <cell r="Q1150">
            <v>53.844936702743333</v>
          </cell>
        </row>
        <row r="1151">
          <cell r="B1151" t="str">
            <v>Netherlands</v>
          </cell>
          <cell r="C1151" t="str">
            <v>RS3</v>
          </cell>
          <cell r="D1151" t="str">
            <v>UK</v>
          </cell>
          <cell r="E1151" t="str">
            <v>CS4</v>
          </cell>
          <cell r="F1151">
            <v>119.74058944975579</v>
          </cell>
          <cell r="G1151">
            <v>219.64340884900651</v>
          </cell>
          <cell r="H1151">
            <v>135.70454907008227</v>
          </cell>
          <cell r="I1151">
            <v>151.23504801029515</v>
          </cell>
          <cell r="J1151">
            <v>162.1200811593468</v>
          </cell>
          <cell r="K1151">
            <v>195.48053107300299</v>
          </cell>
          <cell r="L1151">
            <v>163.29062326158035</v>
          </cell>
          <cell r="M1151">
            <v>153.92628644371194</v>
          </cell>
          <cell r="N1151">
            <v>227.08516783330884</v>
          </cell>
          <cell r="O1151">
            <v>182.01929689731716</v>
          </cell>
          <cell r="P1151">
            <v>149.82938908589449</v>
          </cell>
          <cell r="Q1151">
            <v>143.97667857472675</v>
          </cell>
        </row>
        <row r="1152">
          <cell r="B1152" t="str">
            <v>Netherlands</v>
          </cell>
          <cell r="C1152" t="str">
            <v>RS3</v>
          </cell>
          <cell r="D1152" t="str">
            <v>USA+</v>
          </cell>
          <cell r="E1152" t="str">
            <v>CS5</v>
          </cell>
          <cell r="F1152">
            <v>9.4376819270743475</v>
          </cell>
          <cell r="G1152">
            <v>5.4010674307132742</v>
          </cell>
          <cell r="H1152">
            <v>7.7938423452412113</v>
          </cell>
          <cell r="I1152">
            <v>5.1169753086190086</v>
          </cell>
          <cell r="J1152">
            <v>10.53487892010196</v>
          </cell>
          <cell r="K1152">
            <v>2.9263552555838772</v>
          </cell>
          <cell r="L1152">
            <v>5.8527105111677544</v>
          </cell>
          <cell r="M1152">
            <v>5.2674394600509791</v>
          </cell>
          <cell r="N1152">
            <v>5.8527105111677535</v>
          </cell>
          <cell r="O1152">
            <v>12.875963124569061</v>
          </cell>
          <cell r="P1152">
            <v>7.0232526134013051</v>
          </cell>
          <cell r="Q1152">
            <v>4.6821684089342028</v>
          </cell>
        </row>
        <row r="1153">
          <cell r="B1153" t="str">
            <v>North-America</v>
          </cell>
          <cell r="C1153" t="str">
            <v>RS5</v>
          </cell>
          <cell r="D1153" t="str">
            <v>Austria</v>
          </cell>
          <cell r="E1153" t="str">
            <v>CS1</v>
          </cell>
          <cell r="F1153">
            <v>8.1633745819077088</v>
          </cell>
          <cell r="G1153">
            <v>6.8045989974209515</v>
          </cell>
          <cell r="H1153">
            <v>8.6764963012815102</v>
          </cell>
          <cell r="I1153">
            <v>10.283075460259575</v>
          </cell>
          <cell r="J1153">
            <v>20.222923665911402</v>
          </cell>
          <cell r="K1153">
            <v>7.4505508242831464</v>
          </cell>
          <cell r="L1153">
            <v>9.5792796312211888</v>
          </cell>
          <cell r="M1153">
            <v>19.158559262442378</v>
          </cell>
          <cell r="N1153">
            <v>24.480381279787487</v>
          </cell>
          <cell r="O1153">
            <v>15.965466052035314</v>
          </cell>
          <cell r="P1153">
            <v>7.4505508242831464</v>
          </cell>
          <cell r="Q1153">
            <v>9.579279631221187</v>
          </cell>
        </row>
        <row r="1154">
          <cell r="B1154" t="str">
            <v>North-America</v>
          </cell>
          <cell r="C1154" t="str">
            <v>RS5</v>
          </cell>
          <cell r="D1154" t="str">
            <v>Belgium</v>
          </cell>
          <cell r="E1154" t="str">
            <v>CS2</v>
          </cell>
          <cell r="F1154">
            <v>112.65456923032637</v>
          </cell>
          <cell r="G1154">
            <v>174.97540279082449</v>
          </cell>
          <cell r="H1154">
            <v>134.4856926698634</v>
          </cell>
          <cell r="I1154">
            <v>165.38613031917484</v>
          </cell>
          <cell r="J1154">
            <v>151.13974529260099</v>
          </cell>
          <cell r="K1154">
            <v>113.88699117118523</v>
          </cell>
          <cell r="L1154">
            <v>229.90271114930857</v>
          </cell>
          <cell r="M1154">
            <v>344.85406672396277</v>
          </cell>
          <cell r="N1154">
            <v>152.20410969607002</v>
          </cell>
          <cell r="O1154">
            <v>245.86817720134383</v>
          </cell>
          <cell r="P1154">
            <v>190.52122822095478</v>
          </cell>
          <cell r="Q1154">
            <v>127.72372841628251</v>
          </cell>
        </row>
        <row r="1155">
          <cell r="B1155" t="str">
            <v>North-America</v>
          </cell>
          <cell r="C1155" t="str">
            <v>RS5</v>
          </cell>
          <cell r="D1155" t="str">
            <v>Czech</v>
          </cell>
          <cell r="E1155" t="str">
            <v>CS1</v>
          </cell>
          <cell r="F1155">
            <v>0.81633745819077086</v>
          </cell>
          <cell r="G1155">
            <v>7.7766845684810884</v>
          </cell>
          <cell r="H1155">
            <v>2.6029488903844529</v>
          </cell>
          <cell r="I1155">
            <v>1.7138459100432624</v>
          </cell>
          <cell r="J1155">
            <v>11.708008438159233</v>
          </cell>
          <cell r="K1155">
            <v>26.609110086725526</v>
          </cell>
          <cell r="L1155">
            <v>10.64364403469021</v>
          </cell>
          <cell r="M1155">
            <v>3.1930932104070631</v>
          </cell>
          <cell r="N1155">
            <v>4.2574576138760847</v>
          </cell>
          <cell r="O1155">
            <v>6.3861864208141261</v>
          </cell>
          <cell r="P1155">
            <v>0</v>
          </cell>
          <cell r="Q1155">
            <v>0</v>
          </cell>
        </row>
        <row r="1156">
          <cell r="B1156" t="str">
            <v>North-America</v>
          </cell>
          <cell r="C1156" t="str">
            <v>RS5</v>
          </cell>
          <cell r="D1156" t="str">
            <v>Denmark</v>
          </cell>
          <cell r="E1156" t="str">
            <v>CS3</v>
          </cell>
          <cell r="F1156">
            <v>163.26749163815418</v>
          </cell>
          <cell r="G1156">
            <v>276.07230218107867</v>
          </cell>
          <cell r="H1156">
            <v>207.36826160062807</v>
          </cell>
          <cell r="I1156">
            <v>325.63072290821987</v>
          </cell>
          <cell r="J1156">
            <v>332.0816938823346</v>
          </cell>
          <cell r="K1156">
            <v>259.70491444644114</v>
          </cell>
          <cell r="L1156">
            <v>282.05656691929056</v>
          </cell>
          <cell r="M1156">
            <v>247.99690600828188</v>
          </cell>
          <cell r="N1156">
            <v>204.35796546605206</v>
          </cell>
          <cell r="O1156">
            <v>209.67978748339712</v>
          </cell>
          <cell r="P1156">
            <v>130.9168216266896</v>
          </cell>
          <cell r="Q1156">
            <v>180.94194858973356</v>
          </cell>
        </row>
        <row r="1157">
          <cell r="B1157" t="str">
            <v>North-America</v>
          </cell>
          <cell r="C1157" t="str">
            <v>RS5</v>
          </cell>
          <cell r="D1157" t="str">
            <v>Finland</v>
          </cell>
          <cell r="E1157" t="str">
            <v>CS3</v>
          </cell>
          <cell r="F1157">
            <v>19.5920989965785</v>
          </cell>
          <cell r="G1157">
            <v>8.7487701395412234</v>
          </cell>
          <cell r="H1157">
            <v>13.014744451922265</v>
          </cell>
          <cell r="I1157">
            <v>17.138459100432623</v>
          </cell>
          <cell r="J1157">
            <v>26.609110086725529</v>
          </cell>
          <cell r="K1157">
            <v>8.5149152277521676</v>
          </cell>
          <cell r="L1157">
            <v>23.416016876318462</v>
          </cell>
          <cell r="M1157">
            <v>18.094194858973356</v>
          </cell>
          <cell r="N1157">
            <v>36.18838971794672</v>
          </cell>
          <cell r="O1157">
            <v>26.609110086725526</v>
          </cell>
          <cell r="P1157">
            <v>27.673474490194543</v>
          </cell>
          <cell r="Q1157">
            <v>22.351652472849437</v>
          </cell>
        </row>
        <row r="1158">
          <cell r="B1158" t="str">
            <v>North-America</v>
          </cell>
          <cell r="C1158" t="str">
            <v>RS5</v>
          </cell>
          <cell r="D1158" t="str">
            <v>France</v>
          </cell>
          <cell r="E1158" t="str">
            <v>CS2</v>
          </cell>
          <cell r="F1158">
            <v>142.04271772519411</v>
          </cell>
          <cell r="G1158">
            <v>215.80299677535021</v>
          </cell>
          <cell r="H1158">
            <v>152.70633490255457</v>
          </cell>
          <cell r="I1158">
            <v>87.406141412206395</v>
          </cell>
          <cell r="J1158">
            <v>62.797499804672249</v>
          </cell>
          <cell r="K1158">
            <v>91.535338698335806</v>
          </cell>
          <cell r="L1158">
            <v>145.81792327525588</v>
          </cell>
          <cell r="M1158">
            <v>211.80851629033515</v>
          </cell>
          <cell r="N1158">
            <v>83.020423470583651</v>
          </cell>
          <cell r="O1158">
            <v>104.30771153996406</v>
          </cell>
          <cell r="P1158">
            <v>98.985889522618947</v>
          </cell>
          <cell r="Q1158">
            <v>98.985889522618947</v>
          </cell>
        </row>
        <row r="1159">
          <cell r="B1159" t="str">
            <v>North-America</v>
          </cell>
          <cell r="C1159" t="str">
            <v>RS5</v>
          </cell>
          <cell r="D1159" t="str">
            <v>Germany+</v>
          </cell>
          <cell r="E1159" t="str">
            <v>CS1</v>
          </cell>
          <cell r="F1159">
            <v>222.86012608608044</v>
          </cell>
          <cell r="G1159">
            <v>324.67658073408541</v>
          </cell>
          <cell r="H1159">
            <v>264.63313718908603</v>
          </cell>
          <cell r="I1159">
            <v>251.07842582133793</v>
          </cell>
          <cell r="J1159">
            <v>267.15546527072428</v>
          </cell>
          <cell r="K1159">
            <v>259.70491444644114</v>
          </cell>
          <cell r="L1159">
            <v>315.05186342683027</v>
          </cell>
          <cell r="M1159">
            <v>322.50241425111335</v>
          </cell>
          <cell r="N1159">
            <v>367.20571919681231</v>
          </cell>
          <cell r="O1159">
            <v>317.18059223376821</v>
          </cell>
          <cell r="P1159">
            <v>322.50241425111335</v>
          </cell>
          <cell r="Q1159">
            <v>364.01262598640517</v>
          </cell>
        </row>
        <row r="1160">
          <cell r="B1160" t="str">
            <v>North-America</v>
          </cell>
          <cell r="C1160" t="str">
            <v>RS5</v>
          </cell>
          <cell r="D1160" t="str">
            <v>Global</v>
          </cell>
          <cell r="E1160" t="str">
            <v>Global</v>
          </cell>
          <cell r="F1160">
            <v>880.82811738784176</v>
          </cell>
          <cell r="G1160">
            <v>971.11348548907597</v>
          </cell>
          <cell r="H1160">
            <v>1145.2975117691592</v>
          </cell>
          <cell r="I1160">
            <v>1192.8367533901107</v>
          </cell>
          <cell r="J1160">
            <v>1139.9342761153216</v>
          </cell>
          <cell r="K1160">
            <v>1279.3660129697632</v>
          </cell>
          <cell r="L1160">
            <v>1496.4963512774436</v>
          </cell>
          <cell r="M1160">
            <v>1203.7961403234626</v>
          </cell>
          <cell r="N1160">
            <v>1088.8447847488087</v>
          </cell>
          <cell r="O1160">
            <v>1030.3047425580123</v>
          </cell>
          <cell r="P1160">
            <v>824.88241268849129</v>
          </cell>
          <cell r="Q1160">
            <v>881.29372607234927</v>
          </cell>
        </row>
        <row r="1161">
          <cell r="B1161" t="str">
            <v>North-America</v>
          </cell>
          <cell r="C1161" t="str">
            <v>RS5</v>
          </cell>
          <cell r="D1161" t="str">
            <v>Greece</v>
          </cell>
          <cell r="E1161" t="str">
            <v>CS1</v>
          </cell>
          <cell r="F1161">
            <v>4.0816872909538544</v>
          </cell>
          <cell r="G1161">
            <v>8.7487701395412234</v>
          </cell>
          <cell r="H1161">
            <v>2.6029488903844529</v>
          </cell>
          <cell r="I1161">
            <v>5.1415377301297873</v>
          </cell>
          <cell r="J1161">
            <v>3.1930932104070635</v>
          </cell>
          <cell r="K1161">
            <v>7.4505508242831464</v>
          </cell>
          <cell r="L1161">
            <v>10.64364403469021</v>
          </cell>
          <cell r="M1161">
            <v>7.4505508242831464</v>
          </cell>
          <cell r="N1161">
            <v>8.5149152277521694</v>
          </cell>
          <cell r="O1161">
            <v>3.1930932104070631</v>
          </cell>
          <cell r="P1161">
            <v>9.5792796312211888</v>
          </cell>
          <cell r="Q1161">
            <v>8.5149152277521676</v>
          </cell>
        </row>
        <row r="1162">
          <cell r="B1162" t="str">
            <v>North-America</v>
          </cell>
          <cell r="C1162" t="str">
            <v>RS5</v>
          </cell>
          <cell r="D1162" t="str">
            <v>Hungary</v>
          </cell>
          <cell r="E1162" t="str">
            <v>CS1</v>
          </cell>
          <cell r="F1162">
            <v>1.6326749163815417</v>
          </cell>
          <cell r="G1162">
            <v>3.8883422842405442</v>
          </cell>
          <cell r="H1162">
            <v>0</v>
          </cell>
          <cell r="I1162">
            <v>1.7138459100432624</v>
          </cell>
          <cell r="J1162">
            <v>0</v>
          </cell>
          <cell r="K1162">
            <v>0</v>
          </cell>
          <cell r="L1162">
            <v>2.1287288069380419</v>
          </cell>
          <cell r="M1162">
            <v>1.0643644034690209</v>
          </cell>
          <cell r="N1162">
            <v>4.2574576138760847</v>
          </cell>
          <cell r="O1162">
            <v>0</v>
          </cell>
          <cell r="P1162">
            <v>0</v>
          </cell>
          <cell r="Q1162">
            <v>0</v>
          </cell>
        </row>
        <row r="1163">
          <cell r="B1163" t="str">
            <v>North-America</v>
          </cell>
          <cell r="C1163" t="str">
            <v>RS5</v>
          </cell>
          <cell r="D1163" t="str">
            <v>Italy</v>
          </cell>
          <cell r="E1163" t="str">
            <v>CS2</v>
          </cell>
          <cell r="F1163">
            <v>228.57448829341584</v>
          </cell>
          <cell r="G1163">
            <v>396.61091299253553</v>
          </cell>
          <cell r="H1163">
            <v>386.10408540702718</v>
          </cell>
          <cell r="I1163">
            <v>337.62764427852267</v>
          </cell>
          <cell r="J1163">
            <v>207.55105867645912</v>
          </cell>
          <cell r="K1163">
            <v>348.04715993436986</v>
          </cell>
          <cell r="L1163">
            <v>337.40351589967963</v>
          </cell>
          <cell r="M1163">
            <v>485.3501679818736</v>
          </cell>
          <cell r="N1163">
            <v>612.00953199468711</v>
          </cell>
          <cell r="O1163">
            <v>418.29521056332521</v>
          </cell>
          <cell r="P1163">
            <v>371.46317681068831</v>
          </cell>
          <cell r="Q1163">
            <v>282.05656691929056</v>
          </cell>
        </row>
        <row r="1164">
          <cell r="B1164" t="str">
            <v>North-America</v>
          </cell>
          <cell r="C1164" t="str">
            <v>RS5</v>
          </cell>
          <cell r="D1164" t="str">
            <v>Mexico</v>
          </cell>
          <cell r="E1164" t="str">
            <v>CS5</v>
          </cell>
          <cell r="F1164">
            <v>102.04218227384635</v>
          </cell>
          <cell r="G1164">
            <v>174.00331721976434</v>
          </cell>
          <cell r="H1164">
            <v>137.08864156024785</v>
          </cell>
          <cell r="I1164">
            <v>129.3953662082663</v>
          </cell>
          <cell r="J1164">
            <v>271.41292288460039</v>
          </cell>
          <cell r="K1164">
            <v>171.36266895851236</v>
          </cell>
          <cell r="L1164">
            <v>129.85245722322057</v>
          </cell>
          <cell r="M1164">
            <v>155.39720290647705</v>
          </cell>
          <cell r="N1164">
            <v>182.00631299320261</v>
          </cell>
          <cell r="O1164">
            <v>177.7488553793265</v>
          </cell>
          <cell r="P1164">
            <v>113.88699117118524</v>
          </cell>
          <cell r="Q1164">
            <v>141.56046566137977</v>
          </cell>
        </row>
        <row r="1165">
          <cell r="B1165" t="str">
            <v>North-America</v>
          </cell>
          <cell r="C1165" t="str">
            <v>RS5</v>
          </cell>
          <cell r="D1165" t="str">
            <v>Netherlands</v>
          </cell>
          <cell r="E1165" t="str">
            <v>CS3</v>
          </cell>
          <cell r="F1165">
            <v>204.0843645476927</v>
          </cell>
          <cell r="G1165">
            <v>313.0115538813638</v>
          </cell>
          <cell r="H1165">
            <v>165.72107935447684</v>
          </cell>
          <cell r="I1165">
            <v>191.95074192484537</v>
          </cell>
          <cell r="J1165">
            <v>247.99690600828194</v>
          </cell>
          <cell r="K1165">
            <v>142.62483006484879</v>
          </cell>
          <cell r="L1165">
            <v>217.13033830768029</v>
          </cell>
          <cell r="M1165">
            <v>230.96707555277754</v>
          </cell>
          <cell r="N1165">
            <v>255.44745683256508</v>
          </cell>
          <cell r="O1165">
            <v>249.06127041175088</v>
          </cell>
          <cell r="P1165">
            <v>302.27949058520198</v>
          </cell>
          <cell r="Q1165">
            <v>209.67978748339712</v>
          </cell>
        </row>
        <row r="1166">
          <cell r="B1166" t="str">
            <v>North-America</v>
          </cell>
          <cell r="C1166" t="str">
            <v>RS5</v>
          </cell>
          <cell r="D1166" t="str">
            <v>Norway</v>
          </cell>
          <cell r="E1166" t="str">
            <v>CS3</v>
          </cell>
          <cell r="F1166">
            <v>13.061399331052334</v>
          </cell>
          <cell r="G1166">
            <v>17.497540279082447</v>
          </cell>
          <cell r="H1166">
            <v>10.411795561537811</v>
          </cell>
          <cell r="I1166">
            <v>16.281536145410993</v>
          </cell>
          <cell r="J1166">
            <v>17.029830455504339</v>
          </cell>
          <cell r="K1166">
            <v>8.5149152277521676</v>
          </cell>
          <cell r="L1166">
            <v>3.1930932104070631</v>
          </cell>
          <cell r="M1166">
            <v>13.836737245097273</v>
          </cell>
          <cell r="N1166">
            <v>17.029830455504339</v>
          </cell>
          <cell r="O1166">
            <v>32.995296507539649</v>
          </cell>
          <cell r="P1166">
            <v>13.836737245097272</v>
          </cell>
          <cell r="Q1166">
            <v>7.4505508242831464</v>
          </cell>
        </row>
        <row r="1167">
          <cell r="B1167" t="str">
            <v>North-America</v>
          </cell>
          <cell r="C1167" t="str">
            <v>RS5</v>
          </cell>
          <cell r="D1167" t="str">
            <v>Oceania</v>
          </cell>
          <cell r="E1167" t="str">
            <v>CS4</v>
          </cell>
          <cell r="F1167">
            <v>67.75600902983399</v>
          </cell>
          <cell r="G1167">
            <v>101.09689939025414</v>
          </cell>
          <cell r="H1167">
            <v>87.632612642943243</v>
          </cell>
          <cell r="I1167">
            <v>175.66920577943438</v>
          </cell>
          <cell r="J1167">
            <v>111.75826236424723</v>
          </cell>
          <cell r="K1167">
            <v>215.00160950074223</v>
          </cell>
          <cell r="L1167">
            <v>160.71902492382219</v>
          </cell>
          <cell r="M1167">
            <v>179.87758418626453</v>
          </cell>
          <cell r="N1167">
            <v>217.13033830768032</v>
          </cell>
          <cell r="O1167">
            <v>129.85245722322054</v>
          </cell>
          <cell r="P1167">
            <v>157.5259317134151</v>
          </cell>
          <cell r="Q1167">
            <v>72.376779435893425</v>
          </cell>
        </row>
        <row r="1168">
          <cell r="B1168" t="str">
            <v>North-America</v>
          </cell>
          <cell r="C1168" t="str">
            <v>RS5</v>
          </cell>
          <cell r="D1168" t="str">
            <v>Poland</v>
          </cell>
          <cell r="E1168" t="str">
            <v>CS1</v>
          </cell>
          <cell r="F1168">
            <v>10.61238695648002</v>
          </cell>
          <cell r="G1168">
            <v>7.7766845684810884</v>
          </cell>
          <cell r="H1168">
            <v>0</v>
          </cell>
          <cell r="I1168">
            <v>0.85692295502163118</v>
          </cell>
          <cell r="J1168">
            <v>5.321822017345105</v>
          </cell>
          <cell r="K1168">
            <v>1.0643644034690209</v>
          </cell>
          <cell r="L1168">
            <v>0</v>
          </cell>
          <cell r="M1168">
            <v>0</v>
          </cell>
          <cell r="N1168">
            <v>0</v>
          </cell>
          <cell r="O1168">
            <v>1.0643644034690209</v>
          </cell>
          <cell r="P1168">
            <v>15.965466052035316</v>
          </cell>
          <cell r="Q1168">
            <v>3.1930932104070631</v>
          </cell>
        </row>
        <row r="1169">
          <cell r="B1169" t="str">
            <v>North-America</v>
          </cell>
          <cell r="C1169" t="str">
            <v>RS5</v>
          </cell>
          <cell r="D1169" t="str">
            <v>RoW</v>
          </cell>
          <cell r="E1169" t="str">
            <v>CS4</v>
          </cell>
          <cell r="F1169">
            <v>65.306996655261671</v>
          </cell>
          <cell r="G1169">
            <v>115.67818295615619</v>
          </cell>
          <cell r="H1169">
            <v>81.559065232046194</v>
          </cell>
          <cell r="I1169">
            <v>76.266142996925169</v>
          </cell>
          <cell r="J1169">
            <v>112.82262676771624</v>
          </cell>
          <cell r="K1169">
            <v>152.20410969606999</v>
          </cell>
          <cell r="L1169">
            <v>108.56516915384015</v>
          </cell>
          <cell r="M1169">
            <v>114.95135557465426</v>
          </cell>
          <cell r="N1169">
            <v>174.55576216891947</v>
          </cell>
          <cell r="O1169">
            <v>118.14444878506133</v>
          </cell>
          <cell r="P1169">
            <v>121.33754199546838</v>
          </cell>
          <cell r="Q1169">
            <v>136.23864364403468</v>
          </cell>
        </row>
        <row r="1170">
          <cell r="B1170" t="str">
            <v>North-America</v>
          </cell>
          <cell r="C1170" t="str">
            <v>RS5</v>
          </cell>
          <cell r="D1170" t="str">
            <v>Slovakia</v>
          </cell>
          <cell r="E1170" t="str">
            <v>CS1</v>
          </cell>
          <cell r="F1170">
            <v>0</v>
          </cell>
          <cell r="G1170">
            <v>0</v>
          </cell>
          <cell r="H1170">
            <v>1.7352992602563018</v>
          </cell>
          <cell r="I1170">
            <v>0</v>
          </cell>
          <cell r="J1170">
            <v>1.0643644034690212</v>
          </cell>
          <cell r="K1170">
            <v>4.2574576138760838</v>
          </cell>
          <cell r="L1170">
            <v>2.1287288069380419</v>
          </cell>
          <cell r="M1170">
            <v>2.1287288069380419</v>
          </cell>
          <cell r="N1170">
            <v>1.0643644034690212</v>
          </cell>
          <cell r="O1170">
            <v>2.1287288069380419</v>
          </cell>
          <cell r="P1170">
            <v>0</v>
          </cell>
          <cell r="Q1170">
            <v>0</v>
          </cell>
        </row>
        <row r="1171">
          <cell r="B1171" t="str">
            <v>North-America</v>
          </cell>
          <cell r="C1171" t="str">
            <v>RS5</v>
          </cell>
          <cell r="D1171" t="str">
            <v>Spain</v>
          </cell>
          <cell r="E1171" t="str">
            <v>CS2</v>
          </cell>
          <cell r="F1171">
            <v>83.266420735458624</v>
          </cell>
          <cell r="G1171">
            <v>80.683102397991291</v>
          </cell>
          <cell r="H1171">
            <v>62.470773369226869</v>
          </cell>
          <cell r="I1171">
            <v>50.558454346276235</v>
          </cell>
          <cell r="J1171">
            <v>31.930932104070632</v>
          </cell>
          <cell r="K1171">
            <v>80.891694663645595</v>
          </cell>
          <cell r="L1171">
            <v>120.27317759199937</v>
          </cell>
          <cell r="M1171">
            <v>103.24334713649503</v>
          </cell>
          <cell r="N1171">
            <v>59.604406594265186</v>
          </cell>
          <cell r="O1171">
            <v>93.664067505273835</v>
          </cell>
          <cell r="P1171">
            <v>37.252754121415734</v>
          </cell>
          <cell r="Q1171">
            <v>44.703304945698875</v>
          </cell>
        </row>
        <row r="1172">
          <cell r="B1172" t="str">
            <v>North-America</v>
          </cell>
          <cell r="C1172" t="str">
            <v>RS5</v>
          </cell>
          <cell r="D1172" t="str">
            <v>Sweden</v>
          </cell>
          <cell r="E1172" t="str">
            <v>CS3</v>
          </cell>
          <cell r="F1172">
            <v>12.245061872861562</v>
          </cell>
          <cell r="G1172">
            <v>17.497540279082447</v>
          </cell>
          <cell r="H1172">
            <v>13.882394082050414</v>
          </cell>
          <cell r="I1172">
            <v>18.852305010475884</v>
          </cell>
          <cell r="J1172">
            <v>25.544745683256508</v>
          </cell>
          <cell r="K1172">
            <v>18.094194858973356</v>
          </cell>
          <cell r="L1172">
            <v>6.3861864208141261</v>
          </cell>
          <cell r="M1172">
            <v>29.802203297132586</v>
          </cell>
          <cell r="N1172">
            <v>18.09419485897336</v>
          </cell>
          <cell r="O1172">
            <v>15.965466052035314</v>
          </cell>
          <cell r="P1172">
            <v>13.836737245097272</v>
          </cell>
          <cell r="Q1172">
            <v>15.965466052035314</v>
          </cell>
        </row>
        <row r="1173">
          <cell r="B1173" t="str">
            <v>North-America</v>
          </cell>
          <cell r="C1173" t="str">
            <v>RS5</v>
          </cell>
          <cell r="D1173" t="str">
            <v>Switzerland</v>
          </cell>
          <cell r="E1173" t="str">
            <v>CS1</v>
          </cell>
          <cell r="F1173">
            <v>24.490123745723125</v>
          </cell>
          <cell r="G1173">
            <v>48.604278553006807</v>
          </cell>
          <cell r="H1173">
            <v>52.058977807689061</v>
          </cell>
          <cell r="I1173">
            <v>97.689216872465963</v>
          </cell>
          <cell r="J1173">
            <v>43.638940542229868</v>
          </cell>
          <cell r="K1173">
            <v>45.767669349167903</v>
          </cell>
          <cell r="L1173">
            <v>57.475677787327143</v>
          </cell>
          <cell r="M1173">
            <v>108.56516915384013</v>
          </cell>
          <cell r="N1173">
            <v>64.926228611610284</v>
          </cell>
          <cell r="O1173">
            <v>70.248050628955383</v>
          </cell>
          <cell r="P1173">
            <v>72.376779435893425</v>
          </cell>
          <cell r="Q1173">
            <v>79.827330260176566</v>
          </cell>
        </row>
        <row r="1174">
          <cell r="B1174" t="str">
            <v>North-America</v>
          </cell>
          <cell r="C1174" t="str">
            <v>RS5</v>
          </cell>
          <cell r="D1174" t="str">
            <v>UK</v>
          </cell>
          <cell r="E1174" t="str">
            <v>CS4</v>
          </cell>
          <cell r="F1174">
            <v>317.55527123620982</v>
          </cell>
          <cell r="G1174">
            <v>566.72588792805936</v>
          </cell>
          <cell r="H1174">
            <v>481.5455447211238</v>
          </cell>
          <cell r="I1174">
            <v>417.32147909553441</v>
          </cell>
          <cell r="J1174">
            <v>544.95457457613884</v>
          </cell>
          <cell r="K1174">
            <v>536.43965934838661</v>
          </cell>
          <cell r="L1174">
            <v>722.70342995546537</v>
          </cell>
          <cell r="M1174">
            <v>643.94046409875762</v>
          </cell>
          <cell r="N1174">
            <v>623.71754043284636</v>
          </cell>
          <cell r="O1174">
            <v>718.44597234158914</v>
          </cell>
          <cell r="P1174">
            <v>592.85097273224471</v>
          </cell>
          <cell r="Q1174">
            <v>612.00953199468711</v>
          </cell>
        </row>
        <row r="1175">
          <cell r="B1175" t="str">
            <v>North-America</v>
          </cell>
          <cell r="C1175" t="str">
            <v>RS5</v>
          </cell>
          <cell r="D1175" t="str">
            <v>USA+</v>
          </cell>
          <cell r="E1175" t="str">
            <v>CS5</v>
          </cell>
          <cell r="F1175">
            <v>1595.939730762957</v>
          </cell>
          <cell r="G1175">
            <v>2059.8493250764282</v>
          </cell>
          <cell r="H1175">
            <v>2029.4324848697452</v>
          </cell>
          <cell r="I1175">
            <v>2004.3427917955953</v>
          </cell>
          <cell r="J1175">
            <v>2520.4149074146421</v>
          </cell>
          <cell r="K1175">
            <v>1791.3252910383624</v>
          </cell>
          <cell r="L1175">
            <v>2223.457238846785</v>
          </cell>
          <cell r="M1175">
            <v>2099.9909680443784</v>
          </cell>
          <cell r="N1175">
            <v>2035.0647394327684</v>
          </cell>
          <cell r="O1175">
            <v>1821.1274943354947</v>
          </cell>
          <cell r="P1175">
            <v>1808.3551214938666</v>
          </cell>
          <cell r="Q1175">
            <v>1456.0505039456207</v>
          </cell>
        </row>
        <row r="1176">
          <cell r="B1176" t="str">
            <v>Norway</v>
          </cell>
          <cell r="C1176" t="str">
            <v>RS3</v>
          </cell>
          <cell r="D1176" t="str">
            <v>Austria</v>
          </cell>
          <cell r="E1176" t="str">
            <v>CS1</v>
          </cell>
          <cell r="F1176">
            <v>0.81663197470006277</v>
          </cell>
          <cell r="G1176">
            <v>1.59600407726182</v>
          </cell>
          <cell r="H1176">
            <v>1.0789210731225984</v>
          </cell>
          <cell r="I1176">
            <v>0</v>
          </cell>
          <cell r="J1176">
            <v>0</v>
          </cell>
          <cell r="K1176">
            <v>1.8189191448772521</v>
          </cell>
          <cell r="L1176">
            <v>5.456757434631756</v>
          </cell>
          <cell r="M1176">
            <v>2.7283787173158784</v>
          </cell>
          <cell r="N1176">
            <v>4.5472978621931306</v>
          </cell>
          <cell r="O1176">
            <v>0</v>
          </cell>
          <cell r="P1176">
            <v>1.8189191448772524</v>
          </cell>
          <cell r="Q1176">
            <v>3.6378382897545039</v>
          </cell>
        </row>
        <row r="1177">
          <cell r="B1177" t="str">
            <v>Norway</v>
          </cell>
          <cell r="C1177" t="str">
            <v>RS3</v>
          </cell>
          <cell r="D1177" t="str">
            <v>Belgium</v>
          </cell>
          <cell r="E1177" t="str">
            <v>CS2</v>
          </cell>
          <cell r="F1177">
            <v>12.249479620500942</v>
          </cell>
          <cell r="G1177">
            <v>26.334067274820029</v>
          </cell>
          <cell r="H1177">
            <v>37.762237559290952</v>
          </cell>
          <cell r="I1177">
            <v>34.504707018695022</v>
          </cell>
          <cell r="J1177">
            <v>23.64594888340428</v>
          </cell>
          <cell r="K1177">
            <v>21.827029738527028</v>
          </cell>
          <cell r="L1177">
            <v>16.37027230389527</v>
          </cell>
          <cell r="M1177">
            <v>43.654059477054055</v>
          </cell>
          <cell r="N1177">
            <v>30.921625462913287</v>
          </cell>
          <cell r="O1177">
            <v>37.287842469983666</v>
          </cell>
          <cell r="P1177">
            <v>33.650004180229168</v>
          </cell>
          <cell r="Q1177">
            <v>31.831085035351908</v>
          </cell>
        </row>
        <row r="1178">
          <cell r="B1178" t="str">
            <v>Norway</v>
          </cell>
          <cell r="C1178" t="str">
            <v>RS3</v>
          </cell>
          <cell r="D1178" t="str">
            <v>Czech</v>
          </cell>
          <cell r="E1178" t="str">
            <v>CS1</v>
          </cell>
          <cell r="F1178">
            <v>0</v>
          </cell>
          <cell r="G1178">
            <v>1.59600407726182</v>
          </cell>
          <cell r="H1178">
            <v>3.2367632193677953</v>
          </cell>
          <cell r="I1178">
            <v>0</v>
          </cell>
          <cell r="J1178">
            <v>0</v>
          </cell>
          <cell r="K1178">
            <v>2.7283787173158784</v>
          </cell>
          <cell r="L1178">
            <v>0.90945957243862607</v>
          </cell>
          <cell r="M1178">
            <v>0</v>
          </cell>
          <cell r="N1178">
            <v>0.90945957243862618</v>
          </cell>
          <cell r="O1178">
            <v>1.8189191448772521</v>
          </cell>
          <cell r="P1178">
            <v>0</v>
          </cell>
          <cell r="Q1178">
            <v>0.90945957243862596</v>
          </cell>
        </row>
        <row r="1179">
          <cell r="B1179" t="str">
            <v>Norway</v>
          </cell>
          <cell r="C1179" t="str">
            <v>RS3</v>
          </cell>
          <cell r="D1179" t="str">
            <v>Denmark</v>
          </cell>
          <cell r="E1179" t="str">
            <v>CS3</v>
          </cell>
          <cell r="F1179">
            <v>478.54633717423684</v>
          </cell>
          <cell r="G1179">
            <v>537.05537199860237</v>
          </cell>
          <cell r="H1179">
            <v>699.14085538344386</v>
          </cell>
          <cell r="I1179">
            <v>526.39739079683568</v>
          </cell>
          <cell r="J1179">
            <v>665.72440702507436</v>
          </cell>
          <cell r="K1179">
            <v>252.82976113793805</v>
          </cell>
          <cell r="L1179">
            <v>437.45005434297917</v>
          </cell>
          <cell r="M1179">
            <v>376.51626298959121</v>
          </cell>
          <cell r="N1179">
            <v>409.25680759738179</v>
          </cell>
          <cell r="O1179">
            <v>518.39195629001688</v>
          </cell>
          <cell r="P1179">
            <v>524.7581732970873</v>
          </cell>
          <cell r="Q1179">
            <v>304.66895676693974</v>
          </cell>
        </row>
        <row r="1180">
          <cell r="B1180" t="str">
            <v>Norway</v>
          </cell>
          <cell r="C1180" t="str">
            <v>RS3</v>
          </cell>
          <cell r="D1180" t="str">
            <v>Finland</v>
          </cell>
          <cell r="E1180" t="str">
            <v>CS3</v>
          </cell>
          <cell r="F1180">
            <v>18.782535418101446</v>
          </cell>
          <cell r="G1180">
            <v>43.092110086069134</v>
          </cell>
          <cell r="H1180">
            <v>26.973026828064967</v>
          </cell>
          <cell r="I1180">
            <v>27.282791596177461</v>
          </cell>
          <cell r="J1180">
            <v>30.921625462913291</v>
          </cell>
          <cell r="K1180">
            <v>12.732434014140765</v>
          </cell>
          <cell r="L1180">
            <v>18.189191448772522</v>
          </cell>
          <cell r="M1180">
            <v>20.917570166088399</v>
          </cell>
          <cell r="N1180">
            <v>38.197302042422301</v>
          </cell>
          <cell r="O1180">
            <v>44.563519049492676</v>
          </cell>
          <cell r="P1180">
            <v>30.012165890474662</v>
          </cell>
          <cell r="Q1180">
            <v>15.460812731456642</v>
          </cell>
        </row>
        <row r="1181">
          <cell r="B1181" t="str">
            <v>Norway</v>
          </cell>
          <cell r="C1181" t="str">
            <v>RS3</v>
          </cell>
          <cell r="D1181" t="str">
            <v>France</v>
          </cell>
          <cell r="E1181" t="str">
            <v>CS2</v>
          </cell>
          <cell r="F1181">
            <v>17.965903443401384</v>
          </cell>
          <cell r="G1181">
            <v>16.758042811249108</v>
          </cell>
          <cell r="H1181">
            <v>29.130868974310161</v>
          </cell>
          <cell r="I1181">
            <v>13.64139579808873</v>
          </cell>
          <cell r="J1181">
            <v>14.551353159018017</v>
          </cell>
          <cell r="K1181">
            <v>28.193246745597406</v>
          </cell>
          <cell r="L1181">
            <v>22.736489310965652</v>
          </cell>
          <cell r="M1181">
            <v>15.460812731456645</v>
          </cell>
          <cell r="N1181">
            <v>22.736489310965656</v>
          </cell>
          <cell r="O1181">
            <v>17.279731876333894</v>
          </cell>
          <cell r="P1181">
            <v>17.279731876333898</v>
          </cell>
          <cell r="Q1181">
            <v>16.37027230389527</v>
          </cell>
        </row>
        <row r="1182">
          <cell r="B1182" t="str">
            <v>Norway</v>
          </cell>
          <cell r="C1182" t="str">
            <v>RS3</v>
          </cell>
          <cell r="D1182" t="str">
            <v>Germany+</v>
          </cell>
          <cell r="E1182" t="str">
            <v>CS1</v>
          </cell>
          <cell r="F1182">
            <v>66.147189950705098</v>
          </cell>
          <cell r="G1182">
            <v>104.5382670606492</v>
          </cell>
          <cell r="H1182">
            <v>93.866133361666073</v>
          </cell>
          <cell r="I1182">
            <v>87.465420117157151</v>
          </cell>
          <cell r="J1182">
            <v>79.122982802160479</v>
          </cell>
          <cell r="K1182">
            <v>69.118927505335591</v>
          </cell>
          <cell r="L1182">
            <v>85.489199809230854</v>
          </cell>
          <cell r="M1182">
            <v>70.028387077774212</v>
          </cell>
          <cell r="N1182">
            <v>88.217578526546731</v>
          </cell>
          <cell r="O1182">
            <v>85.48919980923084</v>
          </cell>
          <cell r="P1182">
            <v>90.945957243862608</v>
          </cell>
          <cell r="Q1182">
            <v>86.398659381669475</v>
          </cell>
        </row>
        <row r="1183">
          <cell r="B1183" t="str">
            <v>Norway</v>
          </cell>
          <cell r="C1183" t="str">
            <v>RS3</v>
          </cell>
          <cell r="D1183" t="str">
            <v>Global</v>
          </cell>
          <cell r="E1183" t="str">
            <v>Global</v>
          </cell>
          <cell r="F1183">
            <v>178.84240245931377</v>
          </cell>
          <cell r="G1183">
            <v>275.31070332766399</v>
          </cell>
          <cell r="H1183">
            <v>417.54245529844565</v>
          </cell>
          <cell r="I1183">
            <v>220.66963791025887</v>
          </cell>
          <cell r="J1183">
            <v>185.5297527774797</v>
          </cell>
          <cell r="K1183">
            <v>127.32434014140766</v>
          </cell>
          <cell r="L1183">
            <v>327.40544607790542</v>
          </cell>
          <cell r="M1183">
            <v>181.89191448772522</v>
          </cell>
          <cell r="N1183">
            <v>207.35678251600675</v>
          </cell>
          <cell r="O1183">
            <v>235.55002926160415</v>
          </cell>
          <cell r="P1183">
            <v>432.90275648078602</v>
          </cell>
          <cell r="Q1183">
            <v>142.78515287286427</v>
          </cell>
        </row>
        <row r="1184">
          <cell r="B1184" t="str">
            <v>Norway</v>
          </cell>
          <cell r="C1184" t="str">
            <v>RS3</v>
          </cell>
          <cell r="D1184" t="str">
            <v>Greece</v>
          </cell>
          <cell r="E1184" t="str">
            <v>CS1</v>
          </cell>
          <cell r="F1184">
            <v>0</v>
          </cell>
          <cell r="G1184">
            <v>0.79800203863091002</v>
          </cell>
          <cell r="H1184">
            <v>1.0789210731225984</v>
          </cell>
          <cell r="I1184">
            <v>1.6048700938927918</v>
          </cell>
          <cell r="J1184">
            <v>0.90945957243862607</v>
          </cell>
          <cell r="K1184">
            <v>0</v>
          </cell>
          <cell r="L1184">
            <v>0</v>
          </cell>
          <cell r="M1184">
            <v>1.8189191448772521</v>
          </cell>
          <cell r="N1184">
            <v>0</v>
          </cell>
          <cell r="O1184">
            <v>0</v>
          </cell>
          <cell r="P1184">
            <v>1.8189191448772524</v>
          </cell>
          <cell r="Q1184">
            <v>0</v>
          </cell>
        </row>
        <row r="1185">
          <cell r="B1185" t="str">
            <v>Norway</v>
          </cell>
          <cell r="C1185" t="str">
            <v>RS3</v>
          </cell>
          <cell r="D1185" t="str">
            <v>Hungary</v>
          </cell>
          <cell r="E1185" t="str">
            <v>CS1</v>
          </cell>
          <cell r="F1185">
            <v>0</v>
          </cell>
          <cell r="G1185">
            <v>0.79800203863091002</v>
          </cell>
          <cell r="H1185">
            <v>0</v>
          </cell>
          <cell r="I1185">
            <v>0.80243504694639589</v>
          </cell>
          <cell r="J1185">
            <v>0</v>
          </cell>
          <cell r="K1185">
            <v>0</v>
          </cell>
          <cell r="L1185">
            <v>0.90945957243862607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</row>
        <row r="1186">
          <cell r="B1186" t="str">
            <v>Norway</v>
          </cell>
          <cell r="C1186" t="str">
            <v>RS3</v>
          </cell>
          <cell r="D1186" t="str">
            <v>Italy</v>
          </cell>
          <cell r="E1186" t="str">
            <v>CS2</v>
          </cell>
          <cell r="F1186">
            <v>17.965903443401384</v>
          </cell>
          <cell r="G1186">
            <v>30.324077467974579</v>
          </cell>
          <cell r="H1186">
            <v>24.815184681819765</v>
          </cell>
          <cell r="I1186">
            <v>20.863311220606292</v>
          </cell>
          <cell r="J1186">
            <v>6.3662170070703823</v>
          </cell>
          <cell r="K1186">
            <v>10.004055296824887</v>
          </cell>
          <cell r="L1186">
            <v>13.641893586579391</v>
          </cell>
          <cell r="M1186">
            <v>17.279731876333894</v>
          </cell>
          <cell r="N1186">
            <v>19.09865102121115</v>
          </cell>
          <cell r="O1186">
            <v>16.37027230389527</v>
          </cell>
          <cell r="P1186">
            <v>18.189191448772522</v>
          </cell>
          <cell r="Q1186">
            <v>29.102706318036031</v>
          </cell>
        </row>
        <row r="1187">
          <cell r="B1187" t="str">
            <v>Norway</v>
          </cell>
          <cell r="C1187" t="str">
            <v>RS3</v>
          </cell>
          <cell r="D1187" t="str">
            <v>Mexico</v>
          </cell>
          <cell r="E1187" t="str">
            <v>CS5</v>
          </cell>
          <cell r="F1187">
            <v>0.81663197470006277</v>
          </cell>
          <cell r="G1187">
            <v>0</v>
          </cell>
          <cell r="H1187">
            <v>1.0789210731225984</v>
          </cell>
          <cell r="I1187">
            <v>0</v>
          </cell>
          <cell r="J1187">
            <v>1.8189191448772521</v>
          </cell>
          <cell r="K1187">
            <v>2.7283787173158784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</row>
        <row r="1188">
          <cell r="B1188" t="str">
            <v>Norway</v>
          </cell>
          <cell r="C1188" t="str">
            <v>RS3</v>
          </cell>
          <cell r="D1188" t="str">
            <v>Netherlands</v>
          </cell>
          <cell r="E1188" t="str">
            <v>CS3</v>
          </cell>
          <cell r="F1188">
            <v>78.396669571206033</v>
          </cell>
          <cell r="G1188">
            <v>101.34625890612557</v>
          </cell>
          <cell r="H1188">
            <v>118.68131804348585</v>
          </cell>
          <cell r="I1188">
            <v>106.72386124387066</v>
          </cell>
          <cell r="J1188">
            <v>89.127038098985352</v>
          </cell>
          <cell r="K1188">
            <v>66.3905487880197</v>
          </cell>
          <cell r="L1188">
            <v>99.13109339581024</v>
          </cell>
          <cell r="M1188">
            <v>82.760821091914977</v>
          </cell>
          <cell r="N1188">
            <v>113.68244655482826</v>
          </cell>
          <cell r="O1188">
            <v>180.98245491528658</v>
          </cell>
          <cell r="P1188">
            <v>143.69461244530291</v>
          </cell>
          <cell r="Q1188">
            <v>100.95001254068748</v>
          </cell>
        </row>
        <row r="1189">
          <cell r="B1189" t="str">
            <v>Norway</v>
          </cell>
          <cell r="C1189" t="str">
            <v>RS3</v>
          </cell>
          <cell r="D1189" t="str">
            <v>Norway</v>
          </cell>
          <cell r="E1189" t="str">
            <v>CS3</v>
          </cell>
          <cell r="F1189">
            <v>179.65903443401382</v>
          </cell>
          <cell r="G1189">
            <v>396.60701319956223</v>
          </cell>
          <cell r="H1189">
            <v>332.30769052176038</v>
          </cell>
          <cell r="I1189">
            <v>259.18652016368588</v>
          </cell>
          <cell r="J1189">
            <v>273.74733130402643</v>
          </cell>
          <cell r="K1189">
            <v>112.77298698238963</v>
          </cell>
          <cell r="L1189">
            <v>456.54870536419025</v>
          </cell>
          <cell r="M1189">
            <v>240.0973271237973</v>
          </cell>
          <cell r="N1189">
            <v>202.8094846538136</v>
          </cell>
          <cell r="O1189">
            <v>200.08110593649772</v>
          </cell>
          <cell r="P1189">
            <v>258.28651857256983</v>
          </cell>
          <cell r="Q1189">
            <v>321.94868864327367</v>
          </cell>
        </row>
        <row r="1190">
          <cell r="B1190" t="str">
            <v>Norway</v>
          </cell>
          <cell r="C1190" t="str">
            <v>RS3</v>
          </cell>
          <cell r="D1190" t="str">
            <v>Oceania</v>
          </cell>
          <cell r="E1190" t="str">
            <v>CS4</v>
          </cell>
          <cell r="F1190">
            <v>0</v>
          </cell>
          <cell r="G1190">
            <v>2.3940061158927302</v>
          </cell>
          <cell r="H1190">
            <v>2.1578421462451969</v>
          </cell>
          <cell r="I1190">
            <v>2.4073051408391875</v>
          </cell>
          <cell r="J1190">
            <v>0.90945957243862607</v>
          </cell>
          <cell r="K1190">
            <v>0.90945957243862607</v>
          </cell>
          <cell r="L1190">
            <v>1.8189191448772521</v>
          </cell>
          <cell r="M1190">
            <v>1.8189191448772521</v>
          </cell>
          <cell r="N1190">
            <v>0</v>
          </cell>
          <cell r="O1190">
            <v>0</v>
          </cell>
          <cell r="P1190">
            <v>1.8189191448772524</v>
          </cell>
          <cell r="Q1190">
            <v>1.8189191448772519</v>
          </cell>
        </row>
        <row r="1191">
          <cell r="B1191" t="str">
            <v>Norway</v>
          </cell>
          <cell r="C1191" t="str">
            <v>RS3</v>
          </cell>
          <cell r="D1191" t="str">
            <v>Poland</v>
          </cell>
          <cell r="E1191" t="str">
            <v>CS1</v>
          </cell>
          <cell r="F1191">
            <v>0</v>
          </cell>
          <cell r="G1191">
            <v>4.7880122317854603</v>
          </cell>
          <cell r="H1191">
            <v>2.1578421462451969</v>
          </cell>
          <cell r="I1191">
            <v>0.80243504694639589</v>
          </cell>
          <cell r="J1191">
            <v>0.90945957243862607</v>
          </cell>
          <cell r="K1191">
            <v>1.8189191448772521</v>
          </cell>
          <cell r="L1191">
            <v>0</v>
          </cell>
          <cell r="M1191">
            <v>0.90945957243862607</v>
          </cell>
          <cell r="N1191">
            <v>1.8189191448772524</v>
          </cell>
          <cell r="O1191">
            <v>2.728378717315878</v>
          </cell>
          <cell r="P1191">
            <v>2.7283787173158784</v>
          </cell>
          <cell r="Q1191">
            <v>0</v>
          </cell>
        </row>
        <row r="1192">
          <cell r="B1192" t="str">
            <v>Norway</v>
          </cell>
          <cell r="C1192" t="str">
            <v>RS3</v>
          </cell>
          <cell r="D1192" t="str">
            <v>RoW</v>
          </cell>
          <cell r="E1192" t="str">
            <v>CS4</v>
          </cell>
          <cell r="F1192">
            <v>4.0831598735003141</v>
          </cell>
          <cell r="G1192">
            <v>0.79800203863091002</v>
          </cell>
          <cell r="H1192">
            <v>3.2367632193677953</v>
          </cell>
          <cell r="I1192">
            <v>4.8146102816783749</v>
          </cell>
          <cell r="J1192">
            <v>1.8189191448772521</v>
          </cell>
          <cell r="K1192">
            <v>1.8189191448772521</v>
          </cell>
          <cell r="L1192">
            <v>0.90945957243862607</v>
          </cell>
          <cell r="M1192">
            <v>0</v>
          </cell>
          <cell r="N1192">
            <v>3.6378382897545047</v>
          </cell>
          <cell r="O1192">
            <v>2.728378717315878</v>
          </cell>
          <cell r="P1192">
            <v>0</v>
          </cell>
          <cell r="Q1192">
            <v>2.7283787173158784</v>
          </cell>
        </row>
        <row r="1193">
          <cell r="B1193" t="str">
            <v>Norway</v>
          </cell>
          <cell r="C1193" t="str">
            <v>RS3</v>
          </cell>
          <cell r="D1193" t="str">
            <v>Slovakia</v>
          </cell>
          <cell r="E1193" t="str">
            <v>CS1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2.728378717315878</v>
          </cell>
          <cell r="M1193">
            <v>0</v>
          </cell>
          <cell r="N1193">
            <v>0</v>
          </cell>
          <cell r="O1193">
            <v>0.90945957243862607</v>
          </cell>
          <cell r="P1193">
            <v>0.90945957243862618</v>
          </cell>
          <cell r="Q1193">
            <v>0</v>
          </cell>
        </row>
        <row r="1194">
          <cell r="B1194" t="str">
            <v>Norway</v>
          </cell>
          <cell r="C1194" t="str">
            <v>RS3</v>
          </cell>
          <cell r="D1194" t="str">
            <v>Spain</v>
          </cell>
          <cell r="E1194" t="str">
            <v>CS2</v>
          </cell>
          <cell r="F1194">
            <v>3.2665278988002511</v>
          </cell>
          <cell r="G1194">
            <v>7.980020386309099</v>
          </cell>
          <cell r="H1194">
            <v>3.2367632193677953</v>
          </cell>
          <cell r="I1194">
            <v>3.2097401877855836</v>
          </cell>
          <cell r="J1194">
            <v>0.90945957243862607</v>
          </cell>
          <cell r="K1194">
            <v>4.5472978621931306</v>
          </cell>
          <cell r="L1194">
            <v>12.732434014140765</v>
          </cell>
          <cell r="M1194">
            <v>11.822974441702138</v>
          </cell>
          <cell r="N1194">
            <v>1.8189191448772524</v>
          </cell>
          <cell r="O1194">
            <v>11.822974441702138</v>
          </cell>
          <cell r="P1194">
            <v>3.6378382897545047</v>
          </cell>
          <cell r="Q1194">
            <v>0.90945957243862596</v>
          </cell>
        </row>
        <row r="1195">
          <cell r="B1195" t="str">
            <v>Norway</v>
          </cell>
          <cell r="C1195" t="str">
            <v>RS3</v>
          </cell>
          <cell r="D1195" t="str">
            <v>Sweden</v>
          </cell>
          <cell r="E1195" t="str">
            <v>CS3</v>
          </cell>
          <cell r="F1195">
            <v>43.28149465910333</v>
          </cell>
          <cell r="G1195">
            <v>79.002201824460087</v>
          </cell>
          <cell r="H1195">
            <v>75.524475118581904</v>
          </cell>
          <cell r="I1195">
            <v>66.60210889655086</v>
          </cell>
          <cell r="J1195">
            <v>77.304063657283208</v>
          </cell>
          <cell r="K1195">
            <v>41.835140332176799</v>
          </cell>
          <cell r="L1195">
            <v>71.847306222651454</v>
          </cell>
          <cell r="M1195">
            <v>45.472978621931304</v>
          </cell>
          <cell r="N1195">
            <v>70.028387077774212</v>
          </cell>
          <cell r="O1195">
            <v>80.032442374599086</v>
          </cell>
          <cell r="P1195">
            <v>100.9500125406875</v>
          </cell>
          <cell r="Q1195">
            <v>85.48919980923084</v>
          </cell>
        </row>
        <row r="1196">
          <cell r="B1196" t="str">
            <v>Norway</v>
          </cell>
          <cell r="C1196" t="str">
            <v>RS3</v>
          </cell>
          <cell r="D1196" t="str">
            <v>Switzerland</v>
          </cell>
          <cell r="E1196" t="str">
            <v>CS1</v>
          </cell>
          <cell r="F1196">
            <v>2.4498959241001885</v>
          </cell>
          <cell r="G1196">
            <v>3.9900101931545495</v>
          </cell>
          <cell r="H1196">
            <v>5.3946053656129926</v>
          </cell>
          <cell r="I1196">
            <v>4.8146102816783749</v>
          </cell>
          <cell r="J1196">
            <v>3.6378382897545043</v>
          </cell>
          <cell r="K1196">
            <v>1.8189191448772521</v>
          </cell>
          <cell r="L1196">
            <v>5.456757434631756</v>
          </cell>
          <cell r="M1196">
            <v>1.8189191448772521</v>
          </cell>
          <cell r="N1196">
            <v>5.4567574346317569</v>
          </cell>
          <cell r="O1196">
            <v>10.913514869263512</v>
          </cell>
          <cell r="P1196">
            <v>9.0945957243862612</v>
          </cell>
          <cell r="Q1196">
            <v>4.5472978621931297</v>
          </cell>
        </row>
        <row r="1197">
          <cell r="B1197" t="str">
            <v>Norway</v>
          </cell>
          <cell r="C1197" t="str">
            <v>RS3</v>
          </cell>
          <cell r="D1197" t="str">
            <v>UK</v>
          </cell>
          <cell r="E1197" t="str">
            <v>CS4</v>
          </cell>
          <cell r="F1197">
            <v>77.580037596505974</v>
          </cell>
          <cell r="G1197">
            <v>73.416187554043717</v>
          </cell>
          <cell r="H1197">
            <v>138.1018973596926</v>
          </cell>
          <cell r="I1197">
            <v>82.650809835478782</v>
          </cell>
          <cell r="J1197">
            <v>83.670280664353598</v>
          </cell>
          <cell r="K1197">
            <v>70.028387077774212</v>
          </cell>
          <cell r="L1197">
            <v>124.59596142409177</v>
          </cell>
          <cell r="M1197">
            <v>70.937846650212833</v>
          </cell>
          <cell r="N1197">
            <v>107.31622954775789</v>
          </cell>
          <cell r="O1197">
            <v>90.945957243862608</v>
          </cell>
          <cell r="P1197">
            <v>112.77298698238965</v>
          </cell>
          <cell r="Q1197">
            <v>83.670280664353598</v>
          </cell>
        </row>
        <row r="1198">
          <cell r="B1198" t="str">
            <v>Norway</v>
          </cell>
          <cell r="C1198" t="str">
            <v>RS3</v>
          </cell>
          <cell r="D1198" t="str">
            <v>USA+</v>
          </cell>
          <cell r="E1198" t="str">
            <v>CS5</v>
          </cell>
          <cell r="F1198">
            <v>3.2665278988002511</v>
          </cell>
          <cell r="G1198">
            <v>3.9900101931545495</v>
          </cell>
          <cell r="H1198">
            <v>4.3156842924903938</v>
          </cell>
          <cell r="I1198">
            <v>1.6048700938927918</v>
          </cell>
          <cell r="J1198">
            <v>2.7283787173158784</v>
          </cell>
          <cell r="K1198">
            <v>0.90945957243862607</v>
          </cell>
          <cell r="L1198">
            <v>4.5472978621931306</v>
          </cell>
          <cell r="M1198">
            <v>4.5472978621931306</v>
          </cell>
          <cell r="N1198">
            <v>2.7283787173158784</v>
          </cell>
          <cell r="O1198">
            <v>3.6378382897545043</v>
          </cell>
          <cell r="P1198">
            <v>3.6378382897545047</v>
          </cell>
          <cell r="Q1198">
            <v>5.4567574346317569</v>
          </cell>
        </row>
        <row r="1199">
          <cell r="B1199" t="str">
            <v>Oceania</v>
          </cell>
          <cell r="C1199" t="str">
            <v>RS4</v>
          </cell>
          <cell r="D1199" t="str">
            <v>Austria</v>
          </cell>
          <cell r="E1199" t="str">
            <v>CS1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B1200" t="str">
            <v>Oceania</v>
          </cell>
          <cell r="C1200" t="str">
            <v>RS4</v>
          </cell>
          <cell r="D1200" t="str">
            <v>Belgium</v>
          </cell>
          <cell r="E1200" t="str">
            <v>CS2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B1201" t="str">
            <v>Oceania</v>
          </cell>
          <cell r="C1201" t="str">
            <v>RS4</v>
          </cell>
          <cell r="D1201" t="str">
            <v>Czech</v>
          </cell>
          <cell r="E1201" t="str">
            <v>CS1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B1202" t="str">
            <v>Oceania</v>
          </cell>
          <cell r="C1202" t="str">
            <v>RS4</v>
          </cell>
          <cell r="D1202" t="str">
            <v>Denmark</v>
          </cell>
          <cell r="E1202" t="str">
            <v>CS3</v>
          </cell>
          <cell r="F1202">
            <v>0</v>
          </cell>
          <cell r="G1202">
            <v>1.5386075255081695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2.5630408652231091</v>
          </cell>
          <cell r="M1202">
            <v>0</v>
          </cell>
          <cell r="N1202">
            <v>0</v>
          </cell>
          <cell r="O1202">
            <v>1.2815204326115546</v>
          </cell>
          <cell r="P1202">
            <v>1.2815204326115543</v>
          </cell>
          <cell r="Q1202">
            <v>2.5630408652231087</v>
          </cell>
        </row>
        <row r="1203">
          <cell r="B1203" t="str">
            <v>Oceania</v>
          </cell>
          <cell r="C1203" t="str">
            <v>RS4</v>
          </cell>
          <cell r="D1203" t="str">
            <v>Finland</v>
          </cell>
          <cell r="E1203" t="str">
            <v>CS3</v>
          </cell>
          <cell r="F1203">
            <v>0</v>
          </cell>
          <cell r="G1203">
            <v>0</v>
          </cell>
          <cell r="H1203">
            <v>0</v>
          </cell>
          <cell r="I1203">
            <v>0.73330379577222882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B1204" t="str">
            <v>Oceania</v>
          </cell>
          <cell r="C1204" t="str">
            <v>RS4</v>
          </cell>
          <cell r="D1204" t="str">
            <v>France</v>
          </cell>
          <cell r="E1204" t="str">
            <v>CS2</v>
          </cell>
          <cell r="F1204">
            <v>0.77481047076305287</v>
          </cell>
          <cell r="G1204">
            <v>0.76930376275408474</v>
          </cell>
          <cell r="H1204">
            <v>0</v>
          </cell>
          <cell r="I1204">
            <v>1.4666075915444576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2.5630408652231091</v>
          </cell>
          <cell r="P1204">
            <v>1.2815204326115543</v>
          </cell>
          <cell r="Q1204">
            <v>0</v>
          </cell>
        </row>
        <row r="1205">
          <cell r="B1205" t="str">
            <v>Oceania</v>
          </cell>
          <cell r="C1205" t="str">
            <v>RS4</v>
          </cell>
          <cell r="D1205" t="str">
            <v>Germany+</v>
          </cell>
          <cell r="E1205" t="str">
            <v>CS1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1.2815204326115543</v>
          </cell>
          <cell r="O1205">
            <v>0</v>
          </cell>
          <cell r="P1205">
            <v>0</v>
          </cell>
          <cell r="Q1205">
            <v>0</v>
          </cell>
        </row>
        <row r="1206">
          <cell r="B1206" t="str">
            <v>Oceania</v>
          </cell>
          <cell r="C1206" t="str">
            <v>RS4</v>
          </cell>
          <cell r="D1206" t="str">
            <v>Global</v>
          </cell>
          <cell r="E1206" t="str">
            <v>Global</v>
          </cell>
          <cell r="F1206">
            <v>2.3244314122891585</v>
          </cell>
          <cell r="G1206">
            <v>1.5386075255081695</v>
          </cell>
          <cell r="H1206">
            <v>3.9978107083202739</v>
          </cell>
          <cell r="I1206">
            <v>0.73330379577222882</v>
          </cell>
          <cell r="J1206">
            <v>5.1260817304462165</v>
          </cell>
          <cell r="K1206">
            <v>8.9706430282808789</v>
          </cell>
          <cell r="L1206">
            <v>1.2815204326115546</v>
          </cell>
          <cell r="M1206">
            <v>2.5630408652231083</v>
          </cell>
          <cell r="N1206">
            <v>3.8445612978346628</v>
          </cell>
          <cell r="O1206">
            <v>2.5630408652231091</v>
          </cell>
          <cell r="P1206">
            <v>2.5630408652231087</v>
          </cell>
          <cell r="Q1206">
            <v>0</v>
          </cell>
        </row>
        <row r="1207">
          <cell r="B1207" t="str">
            <v>Oceania</v>
          </cell>
          <cell r="C1207" t="str">
            <v>RS4</v>
          </cell>
          <cell r="D1207" t="str">
            <v>Greece</v>
          </cell>
          <cell r="E1207" t="str">
            <v>CS1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B1208" t="str">
            <v>Oceania</v>
          </cell>
          <cell r="C1208" t="str">
            <v>RS4</v>
          </cell>
          <cell r="D1208" t="str">
            <v>Hungary</v>
          </cell>
          <cell r="E1208" t="str">
            <v>CS1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B1209" t="str">
            <v>Oceania</v>
          </cell>
          <cell r="C1209" t="str">
            <v>RS4</v>
          </cell>
          <cell r="D1209" t="str">
            <v>Italy</v>
          </cell>
          <cell r="E1209" t="str">
            <v>CS2</v>
          </cell>
          <cell r="F1209">
            <v>0</v>
          </cell>
          <cell r="G1209">
            <v>0</v>
          </cell>
          <cell r="H1209">
            <v>0.99945267708006846</v>
          </cell>
          <cell r="I1209">
            <v>0</v>
          </cell>
          <cell r="J1209">
            <v>1.2815204326115541</v>
          </cell>
          <cell r="K1209">
            <v>0</v>
          </cell>
          <cell r="L1209">
            <v>0</v>
          </cell>
          <cell r="M1209">
            <v>1.2815204326115541</v>
          </cell>
          <cell r="N1209">
            <v>0</v>
          </cell>
          <cell r="O1209">
            <v>2.5630408652231091</v>
          </cell>
          <cell r="P1209">
            <v>0</v>
          </cell>
          <cell r="Q1209">
            <v>0</v>
          </cell>
        </row>
        <row r="1210">
          <cell r="B1210" t="str">
            <v>Oceania</v>
          </cell>
          <cell r="C1210" t="str">
            <v>RS4</v>
          </cell>
          <cell r="D1210" t="str">
            <v>Mexico</v>
          </cell>
          <cell r="E1210" t="str">
            <v>CS5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B1211" t="str">
            <v>Oceania</v>
          </cell>
          <cell r="C1211" t="str">
            <v>RS4</v>
          </cell>
          <cell r="D1211" t="str">
            <v>Netherlands</v>
          </cell>
          <cell r="E1211" t="str">
            <v>CS3</v>
          </cell>
          <cell r="F1211">
            <v>0</v>
          </cell>
          <cell r="G1211">
            <v>0</v>
          </cell>
          <cell r="H1211">
            <v>0.99945267708006846</v>
          </cell>
          <cell r="I1211">
            <v>0.73330379577222882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1.2815204326115546</v>
          </cell>
          <cell r="P1211">
            <v>3.8445612978346628</v>
          </cell>
          <cell r="Q1211">
            <v>3.8445612978346633</v>
          </cell>
        </row>
        <row r="1212">
          <cell r="B1212" t="str">
            <v>Oceania</v>
          </cell>
          <cell r="C1212" t="str">
            <v>RS4</v>
          </cell>
          <cell r="D1212" t="str">
            <v>Norway</v>
          </cell>
          <cell r="E1212" t="str">
            <v>CS3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B1213" t="str">
            <v>Oceania</v>
          </cell>
          <cell r="C1213" t="str">
            <v>RS4</v>
          </cell>
          <cell r="D1213" t="str">
            <v>Oceania</v>
          </cell>
          <cell r="E1213" t="str">
            <v>CS4</v>
          </cell>
          <cell r="F1213">
            <v>21.69469318136548</v>
          </cell>
          <cell r="G1213">
            <v>34.618669323933815</v>
          </cell>
          <cell r="H1213">
            <v>34.980843697802392</v>
          </cell>
          <cell r="I1213">
            <v>30.065455626661382</v>
          </cell>
          <cell r="J1213">
            <v>51.260817304462165</v>
          </cell>
          <cell r="K1213">
            <v>37.164092545735073</v>
          </cell>
          <cell r="L1213">
            <v>62.794501197966177</v>
          </cell>
          <cell r="M1213">
            <v>67.920582928412372</v>
          </cell>
          <cell r="N1213">
            <v>84.58034855236258</v>
          </cell>
          <cell r="O1213">
            <v>64.076021630577728</v>
          </cell>
          <cell r="P1213">
            <v>32.038010815288857</v>
          </cell>
          <cell r="Q1213">
            <v>15.378245191338653</v>
          </cell>
        </row>
        <row r="1214">
          <cell r="B1214" t="str">
            <v>Oceania</v>
          </cell>
          <cell r="C1214" t="str">
            <v>RS4</v>
          </cell>
          <cell r="D1214" t="str">
            <v>Poland</v>
          </cell>
          <cell r="E1214" t="str">
            <v>CS1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B1215" t="str">
            <v>Oceania</v>
          </cell>
          <cell r="C1215" t="str">
            <v>RS4</v>
          </cell>
          <cell r="D1215" t="str">
            <v>RoW</v>
          </cell>
          <cell r="E1215" t="str">
            <v>CS4</v>
          </cell>
          <cell r="F1215">
            <v>0</v>
          </cell>
          <cell r="G1215">
            <v>0.76930376275408474</v>
          </cell>
          <cell r="H1215">
            <v>0</v>
          </cell>
          <cell r="I1215">
            <v>0</v>
          </cell>
          <cell r="J1215">
            <v>1.2815204326115541</v>
          </cell>
          <cell r="K1215">
            <v>1.2815204326115541</v>
          </cell>
          <cell r="L1215">
            <v>0</v>
          </cell>
          <cell r="M1215">
            <v>0</v>
          </cell>
          <cell r="N1215">
            <v>1.2815204326115543</v>
          </cell>
          <cell r="O1215">
            <v>0</v>
          </cell>
          <cell r="P1215">
            <v>0</v>
          </cell>
          <cell r="Q1215">
            <v>0</v>
          </cell>
        </row>
        <row r="1216">
          <cell r="B1216" t="str">
            <v>Oceania</v>
          </cell>
          <cell r="C1216" t="str">
            <v>RS4</v>
          </cell>
          <cell r="D1216" t="str">
            <v>Slovakia</v>
          </cell>
          <cell r="E1216" t="str">
            <v>CS1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B1217" t="str">
            <v>Oceania</v>
          </cell>
          <cell r="C1217" t="str">
            <v>RS4</v>
          </cell>
          <cell r="D1217" t="str">
            <v>Spain</v>
          </cell>
          <cell r="E1217" t="str">
            <v>CS2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1.2815204326115543</v>
          </cell>
          <cell r="Q1217">
            <v>0</v>
          </cell>
        </row>
        <row r="1218">
          <cell r="B1218" t="str">
            <v>Oceania</v>
          </cell>
          <cell r="C1218" t="str">
            <v>RS4</v>
          </cell>
          <cell r="D1218" t="str">
            <v>Sweden</v>
          </cell>
          <cell r="E1218" t="str">
            <v>CS3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B1219" t="str">
            <v>Oceania</v>
          </cell>
          <cell r="C1219" t="str">
            <v>RS4</v>
          </cell>
          <cell r="D1219" t="str">
            <v>Switzerland</v>
          </cell>
          <cell r="E1219" t="str">
            <v>CS1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B1220" t="str">
            <v>Oceania</v>
          </cell>
          <cell r="C1220" t="str">
            <v>RS4</v>
          </cell>
          <cell r="D1220" t="str">
            <v>UK</v>
          </cell>
          <cell r="E1220" t="str">
            <v>CS4</v>
          </cell>
          <cell r="F1220">
            <v>1.5496209415261057</v>
          </cell>
          <cell r="G1220">
            <v>1.5386075255081695</v>
          </cell>
          <cell r="H1220">
            <v>0.99945267708006846</v>
          </cell>
          <cell r="I1220">
            <v>2.1999113873166865</v>
          </cell>
          <cell r="J1220">
            <v>6.4076021630577706</v>
          </cell>
          <cell r="K1220">
            <v>3.8445612978346628</v>
          </cell>
          <cell r="L1220">
            <v>3.8445612978346637</v>
          </cell>
          <cell r="M1220">
            <v>0</v>
          </cell>
          <cell r="N1220">
            <v>1.2815204326115543</v>
          </cell>
          <cell r="O1220">
            <v>2.5630408652231091</v>
          </cell>
          <cell r="P1220">
            <v>2.5630408652231087</v>
          </cell>
          <cell r="Q1220">
            <v>0</v>
          </cell>
        </row>
        <row r="1221">
          <cell r="B1221" t="str">
            <v>Oceania</v>
          </cell>
          <cell r="C1221" t="str">
            <v>RS4</v>
          </cell>
          <cell r="D1221" t="str">
            <v>USA+</v>
          </cell>
          <cell r="E1221" t="str">
            <v>CS5</v>
          </cell>
          <cell r="F1221">
            <v>0.77481047076305287</v>
          </cell>
          <cell r="G1221">
            <v>0.76930376275408474</v>
          </cell>
          <cell r="H1221">
            <v>1.9989053541601369</v>
          </cell>
          <cell r="I1221">
            <v>0.73330379577222882</v>
          </cell>
          <cell r="J1221">
            <v>7.6891225956693248</v>
          </cell>
          <cell r="K1221">
            <v>2.5630408652231083</v>
          </cell>
          <cell r="L1221">
            <v>1.2815204326115546</v>
          </cell>
          <cell r="M1221">
            <v>0</v>
          </cell>
          <cell r="N1221">
            <v>0</v>
          </cell>
          <cell r="O1221">
            <v>1.2815204326115546</v>
          </cell>
          <cell r="P1221">
            <v>1.2815204326115543</v>
          </cell>
          <cell r="Q1221">
            <v>0</v>
          </cell>
        </row>
        <row r="1222">
          <cell r="B1222" t="str">
            <v>Poland</v>
          </cell>
          <cell r="C1222" t="str">
            <v>RS1</v>
          </cell>
          <cell r="D1222" t="str">
            <v>Austria</v>
          </cell>
          <cell r="E1222" t="str">
            <v>CS1</v>
          </cell>
          <cell r="F1222">
            <v>22.957059968990407</v>
          </cell>
          <cell r="G1222">
            <v>23.462530376589935</v>
          </cell>
          <cell r="H1222">
            <v>28.140532091062809</v>
          </cell>
          <cell r="I1222">
            <v>16.036536825093229</v>
          </cell>
          <cell r="J1222">
            <v>15.959977058494315</v>
          </cell>
          <cell r="K1222">
            <v>13.504595972572114</v>
          </cell>
          <cell r="L1222">
            <v>22.098429773299824</v>
          </cell>
          <cell r="M1222">
            <v>19.643048687377622</v>
          </cell>
          <cell r="N1222">
            <v>14.732286515533216</v>
          </cell>
          <cell r="O1222">
            <v>19.643048687377618</v>
          </cell>
          <cell r="P1222">
            <v>15.959977058494317</v>
          </cell>
          <cell r="Q1222">
            <v>44.19685954659964</v>
          </cell>
        </row>
        <row r="1223">
          <cell r="B1223" t="str">
            <v>Poland</v>
          </cell>
          <cell r="C1223" t="str">
            <v>RS1</v>
          </cell>
          <cell r="D1223" t="str">
            <v>Belgium</v>
          </cell>
          <cell r="E1223" t="str">
            <v>CS2</v>
          </cell>
          <cell r="F1223">
            <v>87.236827882163553</v>
          </cell>
          <cell r="G1223">
            <v>84.826071361517464</v>
          </cell>
          <cell r="H1223">
            <v>149.04059588970304</v>
          </cell>
          <cell r="I1223">
            <v>73.579404256310099</v>
          </cell>
          <cell r="J1223">
            <v>90.849100179121493</v>
          </cell>
          <cell r="K1223">
            <v>65.067598776938368</v>
          </cell>
          <cell r="L1223">
            <v>116.6306015813046</v>
          </cell>
          <cell r="M1223">
            <v>108.03676778057692</v>
          </cell>
          <cell r="N1223">
            <v>160.82746112790429</v>
          </cell>
          <cell r="O1223">
            <v>95.759862350965889</v>
          </cell>
          <cell r="P1223">
            <v>136.27365026868225</v>
          </cell>
          <cell r="Q1223">
            <v>142.41210298348773</v>
          </cell>
        </row>
        <row r="1224">
          <cell r="B1224" t="str">
            <v>Poland</v>
          </cell>
          <cell r="C1224" t="str">
            <v>RS1</v>
          </cell>
          <cell r="D1224" t="str">
            <v>Czech</v>
          </cell>
          <cell r="E1224" t="str">
            <v>CS1</v>
          </cell>
          <cell r="F1224">
            <v>41.322707944182731</v>
          </cell>
          <cell r="G1224">
            <v>38.803415622821817</v>
          </cell>
          <cell r="H1224">
            <v>36.478467525451798</v>
          </cell>
          <cell r="I1224">
            <v>17.923188216280664</v>
          </cell>
          <cell r="J1224">
            <v>42.969169003638548</v>
          </cell>
          <cell r="K1224">
            <v>46.652240632521845</v>
          </cell>
          <cell r="L1224">
            <v>35.603025745871932</v>
          </cell>
          <cell r="M1224">
            <v>35.603025745871939</v>
          </cell>
          <cell r="N1224">
            <v>45.424550089560753</v>
          </cell>
          <cell r="O1224">
            <v>38.058406831794137</v>
          </cell>
          <cell r="P1224">
            <v>40.513787917716343</v>
          </cell>
          <cell r="Q1224">
            <v>40.513787917716343</v>
          </cell>
        </row>
        <row r="1225">
          <cell r="B1225" t="str">
            <v>Poland</v>
          </cell>
          <cell r="C1225" t="str">
            <v>RS1</v>
          </cell>
          <cell r="D1225" t="str">
            <v>Denmark</v>
          </cell>
          <cell r="E1225" t="str">
            <v>CS3</v>
          </cell>
          <cell r="F1225">
            <v>120.52456483719963</v>
          </cell>
          <cell r="G1225">
            <v>143.4823973029923</v>
          </cell>
          <cell r="H1225">
            <v>125.06903151583471</v>
          </cell>
          <cell r="I1225">
            <v>163.19534533771343</v>
          </cell>
          <cell r="J1225">
            <v>200.11355850265952</v>
          </cell>
          <cell r="K1225">
            <v>121.54136375314903</v>
          </cell>
          <cell r="L1225">
            <v>245.53810859222023</v>
          </cell>
          <cell r="M1225">
            <v>185.38127198712633</v>
          </cell>
          <cell r="N1225">
            <v>181.69820035824301</v>
          </cell>
          <cell r="O1225">
            <v>187.8366530730485</v>
          </cell>
          <cell r="P1225">
            <v>217.30122610411493</v>
          </cell>
          <cell r="Q1225">
            <v>164.51053275678757</v>
          </cell>
        </row>
        <row r="1226">
          <cell r="B1226" t="str">
            <v>Poland</v>
          </cell>
          <cell r="C1226" t="str">
            <v>RS1</v>
          </cell>
          <cell r="D1226" t="str">
            <v>Finland</v>
          </cell>
          <cell r="E1226" t="str">
            <v>CS3</v>
          </cell>
          <cell r="F1226">
            <v>168.73439077207951</v>
          </cell>
          <cell r="G1226">
            <v>80.314046289096311</v>
          </cell>
          <cell r="H1226">
            <v>81.294870485292577</v>
          </cell>
          <cell r="I1226">
            <v>84.899312603434737</v>
          </cell>
          <cell r="J1226">
            <v>85.938338007277096</v>
          </cell>
          <cell r="K1226">
            <v>69.978360948782779</v>
          </cell>
          <cell r="L1226">
            <v>147.32286515533215</v>
          </cell>
          <cell r="M1226">
            <v>277.45806270920895</v>
          </cell>
          <cell r="N1226">
            <v>314.28877899804195</v>
          </cell>
          <cell r="O1226">
            <v>390.40559266163018</v>
          </cell>
          <cell r="P1226">
            <v>461.61164415337413</v>
          </cell>
          <cell r="Q1226">
            <v>633.48832016792824</v>
          </cell>
        </row>
        <row r="1227">
          <cell r="B1227" t="str">
            <v>Poland</v>
          </cell>
          <cell r="C1227" t="str">
            <v>RS1</v>
          </cell>
          <cell r="D1227" t="str">
            <v>France</v>
          </cell>
          <cell r="E1227" t="str">
            <v>CS2</v>
          </cell>
          <cell r="F1227">
            <v>82.645415888365463</v>
          </cell>
          <cell r="G1227">
            <v>95.654931535328203</v>
          </cell>
          <cell r="H1227">
            <v>93.801773636876035</v>
          </cell>
          <cell r="I1227">
            <v>83.955986907841023</v>
          </cell>
          <cell r="J1227">
            <v>54.018383890288462</v>
          </cell>
          <cell r="K1227">
            <v>99.442933979849201</v>
          </cell>
          <cell r="L1227">
            <v>121.54136375314901</v>
          </cell>
          <cell r="M1227">
            <v>106.80907723761581</v>
          </cell>
          <cell r="N1227">
            <v>81.0275758354327</v>
          </cell>
          <cell r="O1227">
            <v>85.938338007277082</v>
          </cell>
          <cell r="P1227">
            <v>89.621409636160394</v>
          </cell>
          <cell r="Q1227">
            <v>94.532171808004804</v>
          </cell>
        </row>
        <row r="1228">
          <cell r="B1228" t="str">
            <v>Poland</v>
          </cell>
          <cell r="C1228" t="str">
            <v>RS1</v>
          </cell>
          <cell r="D1228" t="str">
            <v>Germany+</v>
          </cell>
          <cell r="E1228" t="str">
            <v>CS1</v>
          </cell>
          <cell r="F1228">
            <v>437.33199240926723</v>
          </cell>
          <cell r="G1228">
            <v>469.25060753179866</v>
          </cell>
          <cell r="H1228">
            <v>604.50031899320106</v>
          </cell>
          <cell r="I1228">
            <v>544.29892635757608</v>
          </cell>
          <cell r="J1228">
            <v>612.61758093758954</v>
          </cell>
          <cell r="K1228">
            <v>718.19896763224426</v>
          </cell>
          <cell r="L1228">
            <v>640.8544634256948</v>
          </cell>
          <cell r="M1228">
            <v>484.93776446963506</v>
          </cell>
          <cell r="N1228">
            <v>741.5250879485053</v>
          </cell>
          <cell r="O1228">
            <v>713.28820546039969</v>
          </cell>
          <cell r="P1228">
            <v>580.69762682060093</v>
          </cell>
          <cell r="Q1228">
            <v>726.79280143297194</v>
          </cell>
        </row>
        <row r="1229">
          <cell r="B1229" t="str">
            <v>Poland</v>
          </cell>
          <cell r="C1229" t="str">
            <v>RS1</v>
          </cell>
          <cell r="D1229" t="str">
            <v>Global</v>
          </cell>
          <cell r="E1229" t="str">
            <v>Global</v>
          </cell>
          <cell r="F1229">
            <v>854.00263084644303</v>
          </cell>
          <cell r="G1229">
            <v>870.82083897728023</v>
          </cell>
          <cell r="H1229">
            <v>769.1745438223835</v>
          </cell>
          <cell r="I1229">
            <v>715.04087726003922</v>
          </cell>
          <cell r="J1229">
            <v>735.38663523369974</v>
          </cell>
          <cell r="K1229">
            <v>941.63864645116473</v>
          </cell>
          <cell r="L1229">
            <v>1034.9431277162082</v>
          </cell>
          <cell r="M1229">
            <v>907.2633112482539</v>
          </cell>
          <cell r="N1229">
            <v>807.82037726840474</v>
          </cell>
          <cell r="O1229">
            <v>688.73439460117777</v>
          </cell>
          <cell r="P1229">
            <v>796.77116238175472</v>
          </cell>
          <cell r="Q1229">
            <v>753.80199337811609</v>
          </cell>
        </row>
        <row r="1230">
          <cell r="B1230" t="str">
            <v>Poland</v>
          </cell>
          <cell r="C1230" t="str">
            <v>RS1</v>
          </cell>
          <cell r="D1230" t="str">
            <v>Greece</v>
          </cell>
          <cell r="E1230" t="str">
            <v>CS1</v>
          </cell>
          <cell r="F1230">
            <v>5.7392649922476018</v>
          </cell>
          <cell r="G1230">
            <v>8.1216451303580541</v>
          </cell>
          <cell r="H1230">
            <v>3.1267257878958681</v>
          </cell>
          <cell r="I1230">
            <v>2.8299770867811578</v>
          </cell>
          <cell r="J1230">
            <v>18.415358144416519</v>
          </cell>
          <cell r="K1230">
            <v>14.732286515533215</v>
          </cell>
          <cell r="L1230">
            <v>12.276905429611011</v>
          </cell>
          <cell r="M1230">
            <v>1.2276905429611014</v>
          </cell>
          <cell r="N1230">
            <v>1.2276905429611014</v>
          </cell>
          <cell r="O1230">
            <v>9.8215243436888091</v>
          </cell>
          <cell r="P1230">
            <v>1.2276905429611014</v>
          </cell>
          <cell r="Q1230">
            <v>4.9107621718444046</v>
          </cell>
        </row>
        <row r="1231">
          <cell r="B1231" t="str">
            <v>Poland</v>
          </cell>
          <cell r="C1231" t="str">
            <v>RS1</v>
          </cell>
          <cell r="D1231" t="str">
            <v>Hungary</v>
          </cell>
          <cell r="E1231" t="str">
            <v>CS1</v>
          </cell>
          <cell r="F1231">
            <v>0</v>
          </cell>
          <cell r="G1231">
            <v>3.6096200579369131</v>
          </cell>
          <cell r="H1231">
            <v>2.0844838585972454</v>
          </cell>
          <cell r="I1231">
            <v>0</v>
          </cell>
          <cell r="J1231">
            <v>3.6830716288833036</v>
          </cell>
          <cell r="K1231">
            <v>0</v>
          </cell>
          <cell r="L1231">
            <v>1.2276905429611011</v>
          </cell>
          <cell r="M1231">
            <v>0</v>
          </cell>
          <cell r="N1231">
            <v>9.8215243436888109</v>
          </cell>
          <cell r="O1231">
            <v>2.4553810859222023</v>
          </cell>
          <cell r="P1231">
            <v>4.9107621718444054</v>
          </cell>
          <cell r="Q1231">
            <v>0</v>
          </cell>
        </row>
        <row r="1232">
          <cell r="B1232" t="str">
            <v>Poland</v>
          </cell>
          <cell r="C1232" t="str">
            <v>RS1</v>
          </cell>
          <cell r="D1232" t="str">
            <v>Italy</v>
          </cell>
          <cell r="E1232" t="str">
            <v>CS2</v>
          </cell>
          <cell r="F1232">
            <v>94.123945872860673</v>
          </cell>
          <cell r="G1232">
            <v>120.01986692640236</v>
          </cell>
          <cell r="H1232">
            <v>103.18195100056364</v>
          </cell>
          <cell r="I1232">
            <v>88.672615385809607</v>
          </cell>
          <cell r="J1232">
            <v>55.246074433249561</v>
          </cell>
          <cell r="K1232">
            <v>123.99674483907123</v>
          </cell>
          <cell r="L1232">
            <v>105.58138669465471</v>
          </cell>
          <cell r="M1232">
            <v>163.28284221382648</v>
          </cell>
          <cell r="N1232">
            <v>203.79663013154283</v>
          </cell>
          <cell r="O1232">
            <v>191.51972470193178</v>
          </cell>
          <cell r="P1232">
            <v>114.17522049538243</v>
          </cell>
          <cell r="Q1232">
            <v>89.621409636160394</v>
          </cell>
        </row>
        <row r="1233">
          <cell r="B1233" t="str">
            <v>Poland</v>
          </cell>
          <cell r="C1233" t="str">
            <v>RS1</v>
          </cell>
          <cell r="D1233" t="str">
            <v>Mexico</v>
          </cell>
          <cell r="E1233" t="str">
            <v>CS5</v>
          </cell>
          <cell r="F1233">
            <v>0</v>
          </cell>
          <cell r="G1233">
            <v>0.90240501448422827</v>
          </cell>
          <cell r="H1233">
            <v>1.0422419292986227</v>
          </cell>
          <cell r="I1233">
            <v>2.8299770867811578</v>
          </cell>
          <cell r="J1233">
            <v>1.2276905429611014</v>
          </cell>
          <cell r="K1233">
            <v>2.4553810859222027</v>
          </cell>
          <cell r="L1233">
            <v>1.2276905429611011</v>
          </cell>
          <cell r="M1233">
            <v>4.9107621718444054</v>
          </cell>
          <cell r="N1233">
            <v>8.59383380072771</v>
          </cell>
          <cell r="O1233">
            <v>0</v>
          </cell>
          <cell r="P1233">
            <v>0</v>
          </cell>
          <cell r="Q1233">
            <v>0</v>
          </cell>
        </row>
        <row r="1234">
          <cell r="B1234" t="str">
            <v>Poland</v>
          </cell>
          <cell r="C1234" t="str">
            <v>RS1</v>
          </cell>
          <cell r="D1234" t="str">
            <v>Netherlands</v>
          </cell>
          <cell r="E1234" t="str">
            <v>CS3</v>
          </cell>
          <cell r="F1234">
            <v>180.21292075657468</v>
          </cell>
          <cell r="G1234">
            <v>125.43429701330771</v>
          </cell>
          <cell r="H1234">
            <v>139.66041852601543</v>
          </cell>
          <cell r="I1234">
            <v>151.87543699058881</v>
          </cell>
          <cell r="J1234">
            <v>95.759862350965903</v>
          </cell>
          <cell r="K1234">
            <v>116.63060158130462</v>
          </cell>
          <cell r="L1234">
            <v>133.81826918276002</v>
          </cell>
          <cell r="M1234">
            <v>182.9258909012041</v>
          </cell>
          <cell r="N1234">
            <v>222.21198827595933</v>
          </cell>
          <cell r="O1234">
            <v>230.80582207668701</v>
          </cell>
          <cell r="P1234">
            <v>217.30122610411493</v>
          </cell>
          <cell r="Q1234">
            <v>249.22118022110354</v>
          </cell>
        </row>
        <row r="1235">
          <cell r="B1235" t="str">
            <v>Poland</v>
          </cell>
          <cell r="C1235" t="str">
            <v>RS1</v>
          </cell>
          <cell r="D1235" t="str">
            <v>Norway</v>
          </cell>
          <cell r="E1235" t="str">
            <v>CS3</v>
          </cell>
          <cell r="F1235">
            <v>12.626382982944724</v>
          </cell>
          <cell r="G1235">
            <v>10.828860173810739</v>
          </cell>
          <cell r="H1235">
            <v>13.549145080882095</v>
          </cell>
          <cell r="I1235">
            <v>7.5466055647497541</v>
          </cell>
          <cell r="J1235">
            <v>18.415358144416519</v>
          </cell>
          <cell r="K1235">
            <v>17.187667601455416</v>
          </cell>
          <cell r="L1235">
            <v>30.692263574027528</v>
          </cell>
          <cell r="M1235">
            <v>6.1384527148055072</v>
          </cell>
          <cell r="N1235">
            <v>13.504595972572115</v>
          </cell>
          <cell r="O1235">
            <v>11.04921488664991</v>
          </cell>
          <cell r="P1235">
            <v>14.732286515533216</v>
          </cell>
          <cell r="Q1235">
            <v>11.04921488664991</v>
          </cell>
        </row>
        <row r="1236">
          <cell r="B1236" t="str">
            <v>Poland</v>
          </cell>
          <cell r="C1236" t="str">
            <v>RS1</v>
          </cell>
          <cell r="D1236" t="str">
            <v>Oceania</v>
          </cell>
          <cell r="E1236" t="str">
            <v>CS4</v>
          </cell>
          <cell r="F1236">
            <v>4.5914119937980811</v>
          </cell>
          <cell r="G1236">
            <v>2.7072150434526847</v>
          </cell>
          <cell r="H1236">
            <v>0</v>
          </cell>
          <cell r="I1236">
            <v>0.94332569559371926</v>
          </cell>
          <cell r="J1236">
            <v>4.9107621718444054</v>
          </cell>
          <cell r="K1236">
            <v>1.2276905429611014</v>
          </cell>
          <cell r="L1236">
            <v>2.4553810859222023</v>
          </cell>
          <cell r="M1236">
            <v>2.4553810859222027</v>
          </cell>
          <cell r="N1236">
            <v>0</v>
          </cell>
          <cell r="O1236">
            <v>0</v>
          </cell>
          <cell r="P1236">
            <v>2.4553810859222027</v>
          </cell>
          <cell r="Q1236">
            <v>3.6830716288833036</v>
          </cell>
        </row>
        <row r="1237">
          <cell r="B1237" t="str">
            <v>Poland</v>
          </cell>
          <cell r="C1237" t="str">
            <v>RS1</v>
          </cell>
          <cell r="D1237" t="str">
            <v>Poland</v>
          </cell>
          <cell r="E1237" t="str">
            <v>CS1</v>
          </cell>
          <cell r="F1237">
            <v>1363.64936215803</v>
          </cell>
          <cell r="G1237">
            <v>1262.4646152634352</v>
          </cell>
          <cell r="H1237">
            <v>1227.7609927137776</v>
          </cell>
          <cell r="I1237">
            <v>1130.1041833212757</v>
          </cell>
          <cell r="J1237">
            <v>1465.862508295555</v>
          </cell>
          <cell r="K1237">
            <v>1251.0166632773623</v>
          </cell>
          <cell r="L1237">
            <v>1503.920915127349</v>
          </cell>
          <cell r="M1237">
            <v>1361.5088121438614</v>
          </cell>
          <cell r="N1237">
            <v>1119.6537751805245</v>
          </cell>
          <cell r="O1237">
            <v>1560.3946801035595</v>
          </cell>
          <cell r="P1237">
            <v>1107.3768697509136</v>
          </cell>
          <cell r="Q1237">
            <v>867.97721387349861</v>
          </cell>
        </row>
        <row r="1238">
          <cell r="B1238" t="str">
            <v>Poland</v>
          </cell>
          <cell r="C1238" t="str">
            <v>RS1</v>
          </cell>
          <cell r="D1238" t="str">
            <v>RoW</v>
          </cell>
          <cell r="E1238" t="str">
            <v>CS4</v>
          </cell>
          <cell r="F1238">
            <v>18.365647975192324</v>
          </cell>
          <cell r="G1238">
            <v>11.731265188294968</v>
          </cell>
          <cell r="H1238">
            <v>2.0844838585972454</v>
          </cell>
          <cell r="I1238">
            <v>8.4899312603434733</v>
          </cell>
          <cell r="J1238">
            <v>6.1384527148055064</v>
          </cell>
          <cell r="K1238">
            <v>3.6830716288833036</v>
          </cell>
          <cell r="L1238">
            <v>8.5938338007277082</v>
          </cell>
          <cell r="M1238">
            <v>4.9107621718444054</v>
          </cell>
          <cell r="N1238">
            <v>13.504595972572115</v>
          </cell>
          <cell r="O1238">
            <v>9.8215243436888091</v>
          </cell>
          <cell r="P1238">
            <v>6.1384527148055072</v>
          </cell>
          <cell r="Q1238">
            <v>3.6830716288833036</v>
          </cell>
        </row>
        <row r="1239">
          <cell r="B1239" t="str">
            <v>Poland</v>
          </cell>
          <cell r="C1239" t="str">
            <v>RS1</v>
          </cell>
          <cell r="D1239" t="str">
            <v>Slovakia</v>
          </cell>
          <cell r="E1239" t="str">
            <v>CS1</v>
          </cell>
          <cell r="F1239">
            <v>11.478529984495204</v>
          </cell>
          <cell r="G1239">
            <v>19.85291031865302</v>
          </cell>
          <cell r="H1239">
            <v>17.718112798076582</v>
          </cell>
          <cell r="I1239">
            <v>33.959725041373893</v>
          </cell>
          <cell r="J1239">
            <v>17.18766760145542</v>
          </cell>
          <cell r="K1239">
            <v>18.415358144416519</v>
          </cell>
          <cell r="L1239">
            <v>34.375335202910833</v>
          </cell>
          <cell r="M1239">
            <v>28.236882488105334</v>
          </cell>
          <cell r="N1239">
            <v>22.098429773299824</v>
          </cell>
          <cell r="O1239">
            <v>8.5938338007277082</v>
          </cell>
          <cell r="P1239">
            <v>38.058406831794144</v>
          </cell>
          <cell r="Q1239">
            <v>13.504595972572114</v>
          </cell>
        </row>
        <row r="1240">
          <cell r="B1240" t="str">
            <v>Poland</v>
          </cell>
          <cell r="C1240" t="str">
            <v>RS1</v>
          </cell>
          <cell r="D1240" t="str">
            <v>Spain</v>
          </cell>
          <cell r="E1240" t="str">
            <v>CS2</v>
          </cell>
          <cell r="F1240">
            <v>73.462591900769297</v>
          </cell>
          <cell r="G1240">
            <v>98.36214657878088</v>
          </cell>
          <cell r="H1240">
            <v>81.294870485292577</v>
          </cell>
          <cell r="I1240">
            <v>42.449656301717368</v>
          </cell>
          <cell r="J1240">
            <v>6.1384527148055064</v>
          </cell>
          <cell r="K1240">
            <v>28.23688248810533</v>
          </cell>
          <cell r="L1240">
            <v>30.692263574027528</v>
          </cell>
          <cell r="M1240">
            <v>46.652240632521853</v>
          </cell>
          <cell r="N1240">
            <v>11.049214886649912</v>
          </cell>
          <cell r="O1240">
            <v>34.375335202910833</v>
          </cell>
          <cell r="P1240">
            <v>30.692263574027535</v>
          </cell>
          <cell r="Q1240">
            <v>29.464573031066429</v>
          </cell>
        </row>
        <row r="1241">
          <cell r="B1241" t="str">
            <v>Poland</v>
          </cell>
          <cell r="C1241" t="str">
            <v>RS1</v>
          </cell>
          <cell r="D1241" t="str">
            <v>Sweden</v>
          </cell>
          <cell r="E1241" t="str">
            <v>CS3</v>
          </cell>
          <cell r="F1241">
            <v>50.505531931778897</v>
          </cell>
          <cell r="G1241">
            <v>77.606831245643633</v>
          </cell>
          <cell r="H1241">
            <v>61.492273828618735</v>
          </cell>
          <cell r="I1241">
            <v>45.279633388498524</v>
          </cell>
          <cell r="J1241">
            <v>49.107621718444051</v>
          </cell>
          <cell r="K1241">
            <v>23.326120316260923</v>
          </cell>
          <cell r="L1241">
            <v>55.246074433249554</v>
          </cell>
          <cell r="M1241">
            <v>20.870739230338724</v>
          </cell>
          <cell r="N1241">
            <v>25.781501402183128</v>
          </cell>
          <cell r="O1241">
            <v>42.969169003638541</v>
          </cell>
          <cell r="P1241">
            <v>36.830716288833038</v>
          </cell>
          <cell r="Q1241">
            <v>27.009191945144227</v>
          </cell>
        </row>
        <row r="1242">
          <cell r="B1242" t="str">
            <v>Poland</v>
          </cell>
          <cell r="C1242" t="str">
            <v>RS1</v>
          </cell>
          <cell r="D1242" t="str">
            <v>Switzerland</v>
          </cell>
          <cell r="E1242" t="str">
            <v>CS1</v>
          </cell>
          <cell r="F1242">
            <v>33.287736955036088</v>
          </cell>
          <cell r="G1242">
            <v>36.096200579369132</v>
          </cell>
          <cell r="H1242">
            <v>59.40778997002149</v>
          </cell>
          <cell r="I1242">
            <v>41.506330606123647</v>
          </cell>
          <cell r="J1242">
            <v>62.612217691016163</v>
          </cell>
          <cell r="K1242">
            <v>56.47376497621066</v>
          </cell>
          <cell r="L1242">
            <v>56.47376497621066</v>
          </cell>
          <cell r="M1242">
            <v>58.929146062132865</v>
          </cell>
          <cell r="N1242">
            <v>41.741478460677442</v>
          </cell>
          <cell r="O1242">
            <v>51.563002804366249</v>
          </cell>
          <cell r="P1242">
            <v>41.741478460677442</v>
          </cell>
          <cell r="Q1242">
            <v>51.563002804366249</v>
          </cell>
        </row>
        <row r="1243">
          <cell r="B1243" t="str">
            <v>Poland</v>
          </cell>
          <cell r="C1243" t="str">
            <v>RS1</v>
          </cell>
          <cell r="D1243" t="str">
            <v>UK</v>
          </cell>
          <cell r="E1243" t="str">
            <v>CS4</v>
          </cell>
          <cell r="F1243">
            <v>78.054003894567387</v>
          </cell>
          <cell r="G1243">
            <v>104.67898168017048</v>
          </cell>
          <cell r="H1243">
            <v>97.97074135407054</v>
          </cell>
          <cell r="I1243">
            <v>132.06559738312072</v>
          </cell>
          <cell r="J1243">
            <v>95.759862350965903</v>
          </cell>
          <cell r="K1243">
            <v>139.95672189756556</v>
          </cell>
          <cell r="L1243">
            <v>151.00593678421544</v>
          </cell>
          <cell r="M1243">
            <v>157.14438949902097</v>
          </cell>
          <cell r="N1243">
            <v>179.24281927232079</v>
          </cell>
          <cell r="O1243">
            <v>143.63979352644884</v>
          </cell>
          <cell r="P1243">
            <v>146.09517461237107</v>
          </cell>
          <cell r="Q1243">
            <v>122.76905429611011</v>
          </cell>
        </row>
        <row r="1244">
          <cell r="B1244" t="str">
            <v>Poland</v>
          </cell>
          <cell r="C1244" t="str">
            <v>RS1</v>
          </cell>
          <cell r="D1244" t="str">
            <v>USA+</v>
          </cell>
          <cell r="E1244" t="str">
            <v>CS5</v>
          </cell>
          <cell r="F1244">
            <v>1.1478529984495203</v>
          </cell>
          <cell r="G1244">
            <v>6.3168351013895974</v>
          </cell>
          <cell r="H1244">
            <v>7.2956935050903589</v>
          </cell>
          <cell r="I1244">
            <v>0.94332569559371926</v>
          </cell>
          <cell r="J1244">
            <v>4.9107621718444054</v>
          </cell>
          <cell r="K1244">
            <v>2.4553810859222027</v>
          </cell>
          <cell r="L1244">
            <v>9.8215243436888091</v>
          </cell>
          <cell r="M1244">
            <v>12.276905429611014</v>
          </cell>
          <cell r="N1244">
            <v>4.9107621718444054</v>
          </cell>
          <cell r="O1244">
            <v>8.5938338007277082</v>
          </cell>
          <cell r="P1244">
            <v>4.9107621718444054</v>
          </cell>
          <cell r="Q1244">
            <v>7.3661432577666073</v>
          </cell>
        </row>
        <row r="1245">
          <cell r="B1245" t="str">
            <v>Portugal</v>
          </cell>
          <cell r="C1245" t="str">
            <v>RS2</v>
          </cell>
          <cell r="D1245" t="str">
            <v>Austria</v>
          </cell>
          <cell r="E1245" t="str">
            <v>CS1</v>
          </cell>
          <cell r="F1245">
            <v>0.95439036329462956</v>
          </cell>
          <cell r="G1245">
            <v>4.9331875022566081</v>
          </cell>
          <cell r="H1245">
            <v>1.2128997934666204</v>
          </cell>
          <cell r="I1245">
            <v>0</v>
          </cell>
          <cell r="J1245">
            <v>3.3535954448838026</v>
          </cell>
          <cell r="K1245">
            <v>5.5893257414730044</v>
          </cell>
          <cell r="L1245">
            <v>4.4714605931784037</v>
          </cell>
          <cell r="M1245">
            <v>1.1178651482946009</v>
          </cell>
          <cell r="N1245">
            <v>0</v>
          </cell>
          <cell r="O1245">
            <v>10.060786334651409</v>
          </cell>
          <cell r="P1245">
            <v>5.5893257414730044</v>
          </cell>
          <cell r="Q1245">
            <v>5.5893257414730044</v>
          </cell>
        </row>
        <row r="1246">
          <cell r="B1246" t="str">
            <v>Portugal</v>
          </cell>
          <cell r="C1246" t="str">
            <v>RS2</v>
          </cell>
          <cell r="D1246" t="str">
            <v>Belgium</v>
          </cell>
          <cell r="E1246" t="str">
            <v>CS2</v>
          </cell>
          <cell r="F1246">
            <v>60.126592887561671</v>
          </cell>
          <cell r="G1246">
            <v>68.077987531141204</v>
          </cell>
          <cell r="H1246">
            <v>101.88358265119611</v>
          </cell>
          <cell r="I1246">
            <v>77.535888079932178</v>
          </cell>
          <cell r="J1246">
            <v>39.125280190311031</v>
          </cell>
          <cell r="K1246">
            <v>69.307639194265263</v>
          </cell>
          <cell r="L1246">
            <v>87.193481566978875</v>
          </cell>
          <cell r="M1246">
            <v>90.547077011862683</v>
          </cell>
          <cell r="N1246">
            <v>99.489998198219467</v>
          </cell>
          <cell r="O1246">
            <v>131.90808749876291</v>
          </cell>
          <cell r="P1246">
            <v>109.55078453287089</v>
          </cell>
          <cell r="Q1246">
            <v>84.957751270389679</v>
          </cell>
        </row>
        <row r="1247">
          <cell r="B1247" t="str">
            <v>Portugal</v>
          </cell>
          <cell r="C1247" t="str">
            <v>RS2</v>
          </cell>
          <cell r="D1247" t="str">
            <v>Czech</v>
          </cell>
          <cell r="E1247" t="str">
            <v>CS1</v>
          </cell>
          <cell r="F1247">
            <v>0</v>
          </cell>
          <cell r="G1247">
            <v>0</v>
          </cell>
          <cell r="H1247">
            <v>0</v>
          </cell>
          <cell r="I1247">
            <v>1.0477822713504348</v>
          </cell>
          <cell r="J1247">
            <v>5.5893257414730044</v>
          </cell>
          <cell r="K1247">
            <v>2.2357302965892019</v>
          </cell>
          <cell r="L1247">
            <v>10.060786334651409</v>
          </cell>
          <cell r="M1247">
            <v>0</v>
          </cell>
          <cell r="N1247">
            <v>0</v>
          </cell>
          <cell r="O1247">
            <v>1.1178651482946009</v>
          </cell>
          <cell r="P1247">
            <v>1.1178651482946009</v>
          </cell>
          <cell r="Q1247">
            <v>2.2357302965892019</v>
          </cell>
        </row>
        <row r="1248">
          <cell r="B1248" t="str">
            <v>Portugal</v>
          </cell>
          <cell r="C1248" t="str">
            <v>RS2</v>
          </cell>
          <cell r="D1248" t="str">
            <v>Denmark</v>
          </cell>
          <cell r="E1248" t="str">
            <v>CS3</v>
          </cell>
          <cell r="F1248">
            <v>44.856347074847591</v>
          </cell>
          <cell r="G1248">
            <v>82.877550037911021</v>
          </cell>
          <cell r="H1248">
            <v>94.606183890396395</v>
          </cell>
          <cell r="I1248">
            <v>89.061493064786944</v>
          </cell>
          <cell r="J1248">
            <v>58.128987711319247</v>
          </cell>
          <cell r="K1248">
            <v>42.478875635194832</v>
          </cell>
          <cell r="L1248">
            <v>65.954043749381455</v>
          </cell>
          <cell r="M1248">
            <v>62.600448304497654</v>
          </cell>
          <cell r="N1248">
            <v>81.60415582550587</v>
          </cell>
          <cell r="O1248">
            <v>80.486290677211272</v>
          </cell>
          <cell r="P1248">
            <v>114.02224512604928</v>
          </cell>
          <cell r="Q1248">
            <v>71.54336949085446</v>
          </cell>
        </row>
        <row r="1249">
          <cell r="B1249" t="str">
            <v>Portugal</v>
          </cell>
          <cell r="C1249" t="str">
            <v>RS2</v>
          </cell>
          <cell r="D1249" t="str">
            <v>Finland</v>
          </cell>
          <cell r="E1249" t="str">
            <v>CS3</v>
          </cell>
          <cell r="F1249">
            <v>6.6807325430624074</v>
          </cell>
          <cell r="G1249">
            <v>4.9331875022566081</v>
          </cell>
          <cell r="H1249">
            <v>2.4257995869332407</v>
          </cell>
          <cell r="I1249">
            <v>4.1911290854017391</v>
          </cell>
          <cell r="J1249">
            <v>1.1178651482946009</v>
          </cell>
          <cell r="K1249">
            <v>1.1178651482946009</v>
          </cell>
          <cell r="L1249">
            <v>5.5893257414730044</v>
          </cell>
          <cell r="M1249">
            <v>6.707190889767606</v>
          </cell>
          <cell r="N1249">
            <v>4.4714605931784037</v>
          </cell>
          <cell r="O1249">
            <v>4.4714605931784037</v>
          </cell>
          <cell r="P1249">
            <v>8.9429211863568074</v>
          </cell>
          <cell r="Q1249">
            <v>10.060786334651409</v>
          </cell>
        </row>
        <row r="1250">
          <cell r="B1250" t="str">
            <v>Portugal</v>
          </cell>
          <cell r="C1250" t="str">
            <v>RS2</v>
          </cell>
          <cell r="D1250" t="str">
            <v>France</v>
          </cell>
          <cell r="E1250" t="str">
            <v>CS2</v>
          </cell>
          <cell r="F1250">
            <v>134.56904122454276</v>
          </cell>
          <cell r="G1250">
            <v>166.74173757627338</v>
          </cell>
          <cell r="H1250">
            <v>151.61247418332755</v>
          </cell>
          <cell r="I1250">
            <v>182.31411521497563</v>
          </cell>
          <cell r="J1250">
            <v>67.071908897676053</v>
          </cell>
          <cell r="K1250">
            <v>152.02966016806573</v>
          </cell>
          <cell r="L1250">
            <v>225.80875995550937</v>
          </cell>
          <cell r="M1250">
            <v>166.56190709589555</v>
          </cell>
          <cell r="N1250">
            <v>176.62269343054695</v>
          </cell>
          <cell r="O1250">
            <v>277.23055677706105</v>
          </cell>
          <cell r="P1250">
            <v>159.85471620612793</v>
          </cell>
          <cell r="Q1250">
            <v>135.26168294364672</v>
          </cell>
        </row>
        <row r="1251">
          <cell r="B1251" t="str">
            <v>Portugal</v>
          </cell>
          <cell r="C1251" t="str">
            <v>RS2</v>
          </cell>
          <cell r="D1251" t="str">
            <v>Germany+</v>
          </cell>
          <cell r="E1251" t="str">
            <v>CS1</v>
          </cell>
          <cell r="F1251">
            <v>103.07415923582001</v>
          </cell>
          <cell r="G1251">
            <v>185.4878500848485</v>
          </cell>
          <cell r="H1251">
            <v>164.95437191146036</v>
          </cell>
          <cell r="I1251">
            <v>120.49496120529999</v>
          </cell>
          <cell r="J1251">
            <v>99.489998198219482</v>
          </cell>
          <cell r="K1251">
            <v>154.26539046465493</v>
          </cell>
          <cell r="L1251">
            <v>147.55819957488731</v>
          </cell>
          <cell r="M1251">
            <v>134.14381779535211</v>
          </cell>
          <cell r="N1251">
            <v>173.26909798566314</v>
          </cell>
          <cell r="O1251">
            <v>169.91550254077936</v>
          </cell>
          <cell r="P1251">
            <v>112.9043799777547</v>
          </cell>
          <cell r="Q1251">
            <v>154.26539046465493</v>
          </cell>
        </row>
        <row r="1252">
          <cell r="B1252" t="str">
            <v>Portugal</v>
          </cell>
          <cell r="C1252" t="str">
            <v>RS2</v>
          </cell>
          <cell r="D1252" t="str">
            <v>Global</v>
          </cell>
          <cell r="E1252" t="str">
            <v>Global</v>
          </cell>
          <cell r="F1252">
            <v>245.2783233667198</v>
          </cell>
          <cell r="G1252">
            <v>344.33648765751133</v>
          </cell>
          <cell r="H1252">
            <v>325.05714464905424</v>
          </cell>
          <cell r="I1252">
            <v>227.36875288304432</v>
          </cell>
          <cell r="J1252">
            <v>196.74426609984974</v>
          </cell>
          <cell r="K1252">
            <v>274.99482648047183</v>
          </cell>
          <cell r="L1252">
            <v>367.77763378892371</v>
          </cell>
          <cell r="M1252">
            <v>311.88437637419366</v>
          </cell>
          <cell r="N1252">
            <v>349.89179141621008</v>
          </cell>
          <cell r="O1252">
            <v>297.35212944636385</v>
          </cell>
          <cell r="P1252">
            <v>277.23055677706105</v>
          </cell>
          <cell r="Q1252">
            <v>248.16606292140142</v>
          </cell>
        </row>
        <row r="1253">
          <cell r="B1253" t="str">
            <v>Portugal</v>
          </cell>
          <cell r="C1253" t="str">
            <v>RS2</v>
          </cell>
          <cell r="D1253" t="str">
            <v>Greece</v>
          </cell>
          <cell r="E1253" t="str">
            <v>CS1</v>
          </cell>
          <cell r="F1253">
            <v>0.95439036329462956</v>
          </cell>
          <cell r="G1253">
            <v>3.9465500018052873</v>
          </cell>
          <cell r="H1253">
            <v>0</v>
          </cell>
          <cell r="I1253">
            <v>1.0477822713504348</v>
          </cell>
          <cell r="J1253">
            <v>0</v>
          </cell>
          <cell r="K1253">
            <v>6.7071908897676051</v>
          </cell>
          <cell r="L1253">
            <v>1.1178651482946009</v>
          </cell>
          <cell r="M1253">
            <v>4.4714605931784037</v>
          </cell>
          <cell r="N1253">
            <v>4.4714605931784037</v>
          </cell>
          <cell r="O1253">
            <v>2.2357302965892019</v>
          </cell>
          <cell r="P1253">
            <v>1.1178651482946009</v>
          </cell>
          <cell r="Q1253">
            <v>4.4714605931784037</v>
          </cell>
        </row>
        <row r="1254">
          <cell r="B1254" t="str">
            <v>Portugal</v>
          </cell>
          <cell r="C1254" t="str">
            <v>RS2</v>
          </cell>
          <cell r="D1254" t="str">
            <v>Hungary</v>
          </cell>
          <cell r="E1254" t="str">
            <v>CS1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B1255" t="str">
            <v>Portugal</v>
          </cell>
          <cell r="C1255" t="str">
            <v>RS2</v>
          </cell>
          <cell r="D1255" t="str">
            <v>Italy</v>
          </cell>
          <cell r="E1255" t="str">
            <v>CS2</v>
          </cell>
          <cell r="F1255">
            <v>118.34440504853407</v>
          </cell>
          <cell r="G1255">
            <v>118.39650005415861</v>
          </cell>
          <cell r="H1255">
            <v>192.85106716119265</v>
          </cell>
          <cell r="I1255">
            <v>147.7373002604113</v>
          </cell>
          <cell r="J1255">
            <v>35.77168474542723</v>
          </cell>
          <cell r="K1255">
            <v>131.90808749876291</v>
          </cell>
          <cell r="L1255">
            <v>136.3795480919413</v>
          </cell>
          <cell r="M1255">
            <v>152.02966016806573</v>
          </cell>
          <cell r="N1255">
            <v>205.68718728620658</v>
          </cell>
          <cell r="O1255">
            <v>158.73685105783332</v>
          </cell>
          <cell r="P1255">
            <v>184.44774946860912</v>
          </cell>
          <cell r="Q1255">
            <v>141.96887383341434</v>
          </cell>
        </row>
        <row r="1256">
          <cell r="B1256" t="str">
            <v>Portugal</v>
          </cell>
          <cell r="C1256" t="str">
            <v>RS2</v>
          </cell>
          <cell r="D1256" t="str">
            <v>Mexico</v>
          </cell>
          <cell r="E1256" t="str">
            <v>CS5</v>
          </cell>
          <cell r="F1256">
            <v>0</v>
          </cell>
          <cell r="G1256">
            <v>0.98663750045132181</v>
          </cell>
          <cell r="H1256">
            <v>0</v>
          </cell>
          <cell r="I1256">
            <v>0</v>
          </cell>
          <cell r="J1256">
            <v>0</v>
          </cell>
          <cell r="K1256">
            <v>1.1178651482946009</v>
          </cell>
          <cell r="L1256">
            <v>0</v>
          </cell>
          <cell r="M1256">
            <v>1.1178651482946009</v>
          </cell>
          <cell r="N1256">
            <v>2.2357302965892019</v>
          </cell>
          <cell r="O1256">
            <v>4.4714605931784037</v>
          </cell>
          <cell r="P1256">
            <v>1.1178651482946009</v>
          </cell>
          <cell r="Q1256">
            <v>3.353595444883803</v>
          </cell>
        </row>
        <row r="1257">
          <cell r="B1257" t="str">
            <v>Portugal</v>
          </cell>
          <cell r="C1257" t="str">
            <v>RS2</v>
          </cell>
          <cell r="D1257" t="str">
            <v>Netherlands</v>
          </cell>
          <cell r="E1257" t="str">
            <v>CS3</v>
          </cell>
          <cell r="F1257">
            <v>113.57245323206092</v>
          </cell>
          <cell r="G1257">
            <v>170.68828757807867</v>
          </cell>
          <cell r="H1257">
            <v>183.14786881345967</v>
          </cell>
          <cell r="I1257">
            <v>163.45403433066784</v>
          </cell>
          <cell r="J1257">
            <v>110.66864968116549</v>
          </cell>
          <cell r="K1257">
            <v>139.73314353682511</v>
          </cell>
          <cell r="L1257">
            <v>329.77021874690729</v>
          </cell>
          <cell r="M1257">
            <v>185.56561461690376</v>
          </cell>
          <cell r="N1257">
            <v>107.31505423628167</v>
          </cell>
          <cell r="O1257">
            <v>105.07932393969249</v>
          </cell>
          <cell r="P1257">
            <v>111.78651482946009</v>
          </cell>
          <cell r="Q1257">
            <v>114.0222451260493</v>
          </cell>
        </row>
        <row r="1258">
          <cell r="B1258" t="str">
            <v>Portugal</v>
          </cell>
          <cell r="C1258" t="str">
            <v>RS2</v>
          </cell>
          <cell r="D1258" t="str">
            <v>Norway</v>
          </cell>
          <cell r="E1258" t="str">
            <v>CS3</v>
          </cell>
          <cell r="F1258">
            <v>36.266833805195922</v>
          </cell>
          <cell r="G1258">
            <v>10.853012504964539</v>
          </cell>
          <cell r="H1258">
            <v>19.406396695465926</v>
          </cell>
          <cell r="I1258">
            <v>12.573387256205216</v>
          </cell>
          <cell r="J1258">
            <v>8.9429211863568074</v>
          </cell>
          <cell r="K1258">
            <v>11.178651482946009</v>
          </cell>
          <cell r="L1258">
            <v>10.060786334651409</v>
          </cell>
          <cell r="M1258">
            <v>17.885842372713615</v>
          </cell>
          <cell r="N1258">
            <v>12.29651663124061</v>
          </cell>
          <cell r="O1258">
            <v>19.003707521008213</v>
          </cell>
          <cell r="P1258">
            <v>7.8250560380622067</v>
          </cell>
          <cell r="Q1258">
            <v>16.767977224419013</v>
          </cell>
        </row>
        <row r="1259">
          <cell r="B1259" t="str">
            <v>Portugal</v>
          </cell>
          <cell r="C1259" t="str">
            <v>RS2</v>
          </cell>
          <cell r="D1259" t="str">
            <v>Oceania</v>
          </cell>
          <cell r="E1259" t="str">
            <v>CS4</v>
          </cell>
          <cell r="F1259">
            <v>0.95439036329462956</v>
          </cell>
          <cell r="G1259">
            <v>2.9599125013539651</v>
          </cell>
          <cell r="H1259">
            <v>3.6386993803998613</v>
          </cell>
          <cell r="I1259">
            <v>1.0477822713504348</v>
          </cell>
          <cell r="J1259">
            <v>4.4714605931784037</v>
          </cell>
          <cell r="K1259">
            <v>0</v>
          </cell>
          <cell r="L1259">
            <v>3.353595444883803</v>
          </cell>
          <cell r="M1259">
            <v>11.178651482946011</v>
          </cell>
          <cell r="N1259">
            <v>1.1178651482946009</v>
          </cell>
          <cell r="O1259">
            <v>3.3535954448838026</v>
          </cell>
          <cell r="P1259">
            <v>0</v>
          </cell>
          <cell r="Q1259">
            <v>1.1178651482946009</v>
          </cell>
        </row>
        <row r="1260">
          <cell r="B1260" t="str">
            <v>Portugal</v>
          </cell>
          <cell r="C1260" t="str">
            <v>RS2</v>
          </cell>
          <cell r="D1260" t="str">
            <v>Poland</v>
          </cell>
          <cell r="E1260" t="str">
            <v>CS1</v>
          </cell>
          <cell r="F1260">
            <v>0</v>
          </cell>
          <cell r="G1260">
            <v>0.98663750045132181</v>
          </cell>
          <cell r="H1260">
            <v>0</v>
          </cell>
          <cell r="I1260">
            <v>0</v>
          </cell>
          <cell r="J1260">
            <v>0</v>
          </cell>
          <cell r="K1260">
            <v>1.1178651482946009</v>
          </cell>
          <cell r="L1260">
            <v>0</v>
          </cell>
          <cell r="M1260">
            <v>0</v>
          </cell>
          <cell r="N1260">
            <v>0</v>
          </cell>
          <cell r="O1260">
            <v>1.1178651482946009</v>
          </cell>
          <cell r="P1260">
            <v>0</v>
          </cell>
          <cell r="Q1260">
            <v>1.1178651482946009</v>
          </cell>
        </row>
        <row r="1261">
          <cell r="B1261" t="str">
            <v>Portugal</v>
          </cell>
          <cell r="C1261" t="str">
            <v>RS2</v>
          </cell>
          <cell r="D1261" t="str">
            <v>RoW</v>
          </cell>
          <cell r="E1261" t="str">
            <v>CS4</v>
          </cell>
          <cell r="F1261">
            <v>23.859759082365741</v>
          </cell>
          <cell r="G1261">
            <v>3.9465500018052873</v>
          </cell>
          <cell r="H1261">
            <v>2.4257995869332407</v>
          </cell>
          <cell r="I1261">
            <v>3.1433468140513039</v>
          </cell>
          <cell r="J1261">
            <v>2.2357302965892019</v>
          </cell>
          <cell r="K1261">
            <v>4.4714605931784037</v>
          </cell>
          <cell r="L1261">
            <v>4.4714605931784037</v>
          </cell>
          <cell r="M1261">
            <v>1.1178651482946009</v>
          </cell>
          <cell r="N1261">
            <v>0</v>
          </cell>
          <cell r="O1261">
            <v>7.8250560380622058</v>
          </cell>
          <cell r="P1261">
            <v>2.2357302965892019</v>
          </cell>
          <cell r="Q1261">
            <v>0</v>
          </cell>
        </row>
        <row r="1262">
          <cell r="B1262" t="str">
            <v>Portugal</v>
          </cell>
          <cell r="C1262" t="str">
            <v>RS2</v>
          </cell>
          <cell r="D1262" t="str">
            <v>Slovakia</v>
          </cell>
          <cell r="E1262" t="str">
            <v>CS1</v>
          </cell>
          <cell r="F1262">
            <v>0</v>
          </cell>
          <cell r="G1262">
            <v>0</v>
          </cell>
          <cell r="H1262">
            <v>1.2128997934666204</v>
          </cell>
          <cell r="I1262">
            <v>0</v>
          </cell>
          <cell r="J1262">
            <v>0</v>
          </cell>
          <cell r="K1262">
            <v>0</v>
          </cell>
          <cell r="L1262">
            <v>1.1178651482946009</v>
          </cell>
          <cell r="M1262">
            <v>2.2357302965892019</v>
          </cell>
          <cell r="N1262">
            <v>0</v>
          </cell>
          <cell r="O1262">
            <v>0</v>
          </cell>
          <cell r="P1262">
            <v>1.1178651482946009</v>
          </cell>
          <cell r="Q1262">
            <v>0</v>
          </cell>
        </row>
        <row r="1263">
          <cell r="B1263" t="str">
            <v>Portugal</v>
          </cell>
          <cell r="C1263" t="str">
            <v>RS2</v>
          </cell>
          <cell r="D1263" t="str">
            <v>Spain</v>
          </cell>
          <cell r="E1263" t="str">
            <v>CS2</v>
          </cell>
          <cell r="F1263">
            <v>131.70587013465888</v>
          </cell>
          <cell r="G1263">
            <v>243.69946261147649</v>
          </cell>
          <cell r="H1263">
            <v>242.57995869332407</v>
          </cell>
          <cell r="I1263">
            <v>186.5052443003774</v>
          </cell>
          <cell r="J1263">
            <v>65.954043749381455</v>
          </cell>
          <cell r="K1263">
            <v>219.10156906574178</v>
          </cell>
          <cell r="L1263">
            <v>352.12752171279931</v>
          </cell>
          <cell r="M1263">
            <v>313.00224152248825</v>
          </cell>
          <cell r="N1263">
            <v>268.28763559070421</v>
          </cell>
          <cell r="O1263">
            <v>200.09786154473358</v>
          </cell>
          <cell r="P1263">
            <v>156.50112076124412</v>
          </cell>
          <cell r="Q1263">
            <v>178.85842372713614</v>
          </cell>
        </row>
        <row r="1264">
          <cell r="B1264" t="str">
            <v>Portugal</v>
          </cell>
          <cell r="C1264" t="str">
            <v>RS2</v>
          </cell>
          <cell r="D1264" t="str">
            <v>Sweden</v>
          </cell>
          <cell r="E1264" t="str">
            <v>CS3</v>
          </cell>
          <cell r="F1264">
            <v>4.7719518164731483</v>
          </cell>
          <cell r="G1264">
            <v>5.9198250027079302</v>
          </cell>
          <cell r="H1264">
            <v>7.2773987607997226</v>
          </cell>
          <cell r="I1264">
            <v>5.2389113567521735</v>
          </cell>
          <cell r="J1264">
            <v>5.5893257414730044</v>
          </cell>
          <cell r="K1264">
            <v>6.7071908897676051</v>
          </cell>
          <cell r="L1264">
            <v>4.4714605931784037</v>
          </cell>
          <cell r="M1264">
            <v>5.5893257414730053</v>
          </cell>
          <cell r="N1264">
            <v>15.650112076124413</v>
          </cell>
          <cell r="O1264">
            <v>12.296516631240609</v>
          </cell>
          <cell r="P1264">
            <v>4.4714605931784037</v>
          </cell>
          <cell r="Q1264">
            <v>15.650112076124412</v>
          </cell>
        </row>
        <row r="1265">
          <cell r="B1265" t="str">
            <v>Portugal</v>
          </cell>
          <cell r="C1265" t="str">
            <v>RS2</v>
          </cell>
          <cell r="D1265" t="str">
            <v>Switzerland</v>
          </cell>
          <cell r="E1265" t="str">
            <v>CS1</v>
          </cell>
          <cell r="F1265">
            <v>14.315855449419445</v>
          </cell>
          <cell r="G1265">
            <v>30.585762513990971</v>
          </cell>
          <cell r="H1265">
            <v>30.322494836665509</v>
          </cell>
          <cell r="I1265">
            <v>18.860080884307823</v>
          </cell>
          <cell r="J1265">
            <v>4.4714605931784037</v>
          </cell>
          <cell r="K1265">
            <v>26.828763559070421</v>
          </cell>
          <cell r="L1265">
            <v>21.23943781759742</v>
          </cell>
          <cell r="M1265">
            <v>25.710898410775822</v>
          </cell>
          <cell r="N1265">
            <v>43.596740783489437</v>
          </cell>
          <cell r="O1265">
            <v>16.767977224419013</v>
          </cell>
          <cell r="P1265">
            <v>17.885842372713615</v>
          </cell>
          <cell r="Q1265">
            <v>21.23943781759742</v>
          </cell>
        </row>
        <row r="1266">
          <cell r="B1266" t="str">
            <v>Portugal</v>
          </cell>
          <cell r="C1266" t="str">
            <v>RS2</v>
          </cell>
          <cell r="D1266" t="str">
            <v>UK</v>
          </cell>
          <cell r="E1266" t="str">
            <v>CS4</v>
          </cell>
          <cell r="F1266">
            <v>85.895132696516669</v>
          </cell>
          <cell r="G1266">
            <v>134.18270006137976</v>
          </cell>
          <cell r="H1266">
            <v>157.67697315066064</v>
          </cell>
          <cell r="I1266">
            <v>107.92157394909478</v>
          </cell>
          <cell r="J1266">
            <v>103.96145879139789</v>
          </cell>
          <cell r="K1266">
            <v>122.9651663124061</v>
          </cell>
          <cell r="L1266">
            <v>117.37584057093309</v>
          </cell>
          <cell r="M1266">
            <v>121.84730116411149</v>
          </cell>
          <cell r="N1266">
            <v>134.14381779535211</v>
          </cell>
          <cell r="O1266">
            <v>130.79022235046833</v>
          </cell>
          <cell r="P1266">
            <v>80.486290677211258</v>
          </cell>
          <cell r="Q1266">
            <v>114.0222451260493</v>
          </cell>
        </row>
        <row r="1267">
          <cell r="B1267" t="str">
            <v>Portugal</v>
          </cell>
          <cell r="C1267" t="str">
            <v>RS2</v>
          </cell>
          <cell r="D1267" t="str">
            <v>USA+</v>
          </cell>
          <cell r="E1267" t="str">
            <v>CS5</v>
          </cell>
          <cell r="F1267">
            <v>2.8631710898838891</v>
          </cell>
          <cell r="G1267">
            <v>3.9465500018052873</v>
          </cell>
          <cell r="H1267">
            <v>1.2128997934666204</v>
          </cell>
          <cell r="I1267">
            <v>4.1911290854017391</v>
          </cell>
          <cell r="J1267">
            <v>4.4714605931784037</v>
          </cell>
          <cell r="K1267">
            <v>0</v>
          </cell>
          <cell r="L1267">
            <v>16.767977224419013</v>
          </cell>
          <cell r="M1267">
            <v>2.2357302965892019</v>
          </cell>
          <cell r="N1267">
            <v>6.7071908897676042</v>
          </cell>
          <cell r="O1267">
            <v>1.1178651482946009</v>
          </cell>
          <cell r="P1267">
            <v>2.2357302965892019</v>
          </cell>
          <cell r="Q1267">
            <v>0</v>
          </cell>
        </row>
        <row r="1268">
          <cell r="B1268" t="str">
            <v>SE Asia</v>
          </cell>
          <cell r="C1268" t="str">
            <v>RS4</v>
          </cell>
          <cell r="D1268" t="str">
            <v>Austria</v>
          </cell>
          <cell r="E1268" t="str">
            <v>CS1</v>
          </cell>
          <cell r="F1268">
            <v>3.1992125613491691</v>
          </cell>
          <cell r="G1268">
            <v>3.0388298735770469</v>
          </cell>
          <cell r="H1268">
            <v>2.1823942803125149</v>
          </cell>
          <cell r="I1268">
            <v>2.121553448775086</v>
          </cell>
          <cell r="J1268">
            <v>1.0804728439385056</v>
          </cell>
          <cell r="K1268">
            <v>2.1609456878770112</v>
          </cell>
          <cell r="L1268">
            <v>7.5633099075695398</v>
          </cell>
          <cell r="M1268">
            <v>3.2414185318155164</v>
          </cell>
          <cell r="N1268">
            <v>1.0804728439385056</v>
          </cell>
          <cell r="O1268">
            <v>1.0804728439385054</v>
          </cell>
          <cell r="P1268">
            <v>0</v>
          </cell>
          <cell r="Q1268">
            <v>4.3218913757540225</v>
          </cell>
        </row>
        <row r="1269">
          <cell r="B1269" t="str">
            <v>SE Asia</v>
          </cell>
          <cell r="C1269" t="str">
            <v>RS4</v>
          </cell>
          <cell r="D1269" t="str">
            <v>Belgium</v>
          </cell>
          <cell r="E1269" t="str">
            <v>CS2</v>
          </cell>
          <cell r="F1269">
            <v>5.3320209355819488</v>
          </cell>
          <cell r="G1269">
            <v>10.129432911923491</v>
          </cell>
          <cell r="H1269">
            <v>19.641548522812634</v>
          </cell>
          <cell r="I1269">
            <v>12.729320692650518</v>
          </cell>
          <cell r="J1269">
            <v>16.207092659077581</v>
          </cell>
          <cell r="K1269">
            <v>9.7242555954465502</v>
          </cell>
          <cell r="L1269">
            <v>19.448511190893104</v>
          </cell>
          <cell r="M1269">
            <v>14.046146971200573</v>
          </cell>
          <cell r="N1269">
            <v>16.207092659077585</v>
          </cell>
          <cell r="O1269">
            <v>11.885201283323561</v>
          </cell>
          <cell r="P1269">
            <v>9.7242555954465502</v>
          </cell>
          <cell r="Q1269">
            <v>10.804728439385057</v>
          </cell>
        </row>
        <row r="1270">
          <cell r="B1270" t="str">
            <v>SE Asia</v>
          </cell>
          <cell r="C1270" t="str">
            <v>RS4</v>
          </cell>
          <cell r="D1270" t="str">
            <v>Czech</v>
          </cell>
          <cell r="E1270" t="str">
            <v>CS1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14.046146971200571</v>
          </cell>
          <cell r="K1270">
            <v>9.7242555954465502</v>
          </cell>
          <cell r="L1270">
            <v>4.3218913757540225</v>
          </cell>
          <cell r="M1270">
            <v>0</v>
          </cell>
          <cell r="N1270">
            <v>0</v>
          </cell>
          <cell r="O1270">
            <v>2.1609456878770108</v>
          </cell>
          <cell r="P1270">
            <v>0</v>
          </cell>
          <cell r="Q1270">
            <v>0</v>
          </cell>
        </row>
        <row r="1271">
          <cell r="B1271" t="str">
            <v>SE Asia</v>
          </cell>
          <cell r="C1271" t="str">
            <v>RS4</v>
          </cell>
          <cell r="D1271" t="str">
            <v>Denmark</v>
          </cell>
          <cell r="E1271" t="str">
            <v>CS3</v>
          </cell>
          <cell r="F1271">
            <v>27.72650886502613</v>
          </cell>
          <cell r="G1271">
            <v>47.608334686040401</v>
          </cell>
          <cell r="H1271">
            <v>22.915139943281407</v>
          </cell>
          <cell r="I1271">
            <v>35.005631904788927</v>
          </cell>
          <cell r="J1271">
            <v>42.138440913601713</v>
          </cell>
          <cell r="K1271">
            <v>32.41418531815517</v>
          </cell>
          <cell r="L1271">
            <v>21.609456878770114</v>
          </cell>
          <cell r="M1271">
            <v>24.850875410585626</v>
          </cell>
          <cell r="N1271">
            <v>35.655603849970682</v>
          </cell>
          <cell r="O1271">
            <v>37.816549537847692</v>
          </cell>
          <cell r="P1271">
            <v>23.770402566647125</v>
          </cell>
          <cell r="Q1271">
            <v>18.368038346954599</v>
          </cell>
        </row>
        <row r="1272">
          <cell r="B1272" t="str">
            <v>SE Asia</v>
          </cell>
          <cell r="C1272" t="str">
            <v>RS4</v>
          </cell>
          <cell r="D1272" t="str">
            <v>Finland</v>
          </cell>
          <cell r="E1272" t="str">
            <v>CS3</v>
          </cell>
          <cell r="F1272">
            <v>4.2656167484655585</v>
          </cell>
          <cell r="G1272">
            <v>4.0517731647693953</v>
          </cell>
          <cell r="H1272">
            <v>4.3647885606250298</v>
          </cell>
          <cell r="I1272">
            <v>3.1823301731626294</v>
          </cell>
          <cell r="J1272">
            <v>1.0804728439385056</v>
          </cell>
          <cell r="K1272">
            <v>4.3218913757540225</v>
          </cell>
          <cell r="L1272">
            <v>3.2414185318155169</v>
          </cell>
          <cell r="M1272">
            <v>9.7242555954465484</v>
          </cell>
          <cell r="N1272">
            <v>2.1609456878770112</v>
          </cell>
          <cell r="O1272">
            <v>8.6437827515080432</v>
          </cell>
          <cell r="P1272">
            <v>1.0804728439385056</v>
          </cell>
          <cell r="Q1272">
            <v>1.0804728439385056</v>
          </cell>
        </row>
        <row r="1273">
          <cell r="B1273" t="str">
            <v>SE Asia</v>
          </cell>
          <cell r="C1273" t="str">
            <v>RS4</v>
          </cell>
          <cell r="D1273" t="str">
            <v>France</v>
          </cell>
          <cell r="E1273" t="str">
            <v>CS2</v>
          </cell>
          <cell r="F1273">
            <v>46.921784233121144</v>
          </cell>
          <cell r="G1273">
            <v>44.569504812463357</v>
          </cell>
          <cell r="H1273">
            <v>56.742251288125388</v>
          </cell>
          <cell r="I1273">
            <v>24.397864660913495</v>
          </cell>
          <cell r="J1273">
            <v>28.092293942401142</v>
          </cell>
          <cell r="K1273">
            <v>36.73607669390919</v>
          </cell>
          <cell r="L1273">
            <v>31.333712474216664</v>
          </cell>
          <cell r="M1273">
            <v>10.804728439385055</v>
          </cell>
          <cell r="N1273">
            <v>34.57513100603218</v>
          </cell>
          <cell r="O1273">
            <v>50.782223665109754</v>
          </cell>
          <cell r="P1273">
            <v>36.736076693909197</v>
          </cell>
          <cell r="Q1273">
            <v>25.931348254524138</v>
          </cell>
        </row>
        <row r="1274">
          <cell r="B1274" t="str">
            <v>SE Asia</v>
          </cell>
          <cell r="C1274" t="str">
            <v>RS4</v>
          </cell>
          <cell r="D1274" t="str">
            <v>Germany+</v>
          </cell>
          <cell r="E1274" t="str">
            <v>CS1</v>
          </cell>
          <cell r="F1274">
            <v>73.581888911030887</v>
          </cell>
          <cell r="G1274">
            <v>53.685994433194494</v>
          </cell>
          <cell r="H1274">
            <v>73.110208390469253</v>
          </cell>
          <cell r="I1274">
            <v>56.221166392539793</v>
          </cell>
          <cell r="J1274">
            <v>69.15026201206436</v>
          </cell>
          <cell r="K1274">
            <v>58.345533572679301</v>
          </cell>
          <cell r="L1274">
            <v>92.920664578711495</v>
          </cell>
          <cell r="M1274">
            <v>76.713571919633893</v>
          </cell>
          <cell r="N1274">
            <v>87.518300359018966</v>
          </cell>
          <cell r="O1274">
            <v>88.598773202957446</v>
          </cell>
          <cell r="P1274">
            <v>62.667424948433329</v>
          </cell>
          <cell r="Q1274">
            <v>90.759718890834478</v>
          </cell>
        </row>
        <row r="1275">
          <cell r="B1275" t="str">
            <v>SE Asia</v>
          </cell>
          <cell r="C1275" t="str">
            <v>RS4</v>
          </cell>
          <cell r="D1275" t="str">
            <v>Global</v>
          </cell>
          <cell r="E1275" t="str">
            <v>Global</v>
          </cell>
          <cell r="F1275">
            <v>302.85878914105467</v>
          </cell>
          <cell r="G1275">
            <v>267.4170288747801</v>
          </cell>
          <cell r="H1275">
            <v>289.16724214140822</v>
          </cell>
          <cell r="I1275">
            <v>305.50369662361243</v>
          </cell>
          <cell r="J1275">
            <v>366.28029409515335</v>
          </cell>
          <cell r="K1275">
            <v>323.06138033761317</v>
          </cell>
          <cell r="L1275">
            <v>321.98090749367469</v>
          </cell>
          <cell r="M1275">
            <v>259.3134825452413</v>
          </cell>
          <cell r="N1275">
            <v>273.35962951644194</v>
          </cell>
          <cell r="O1275">
            <v>230.14071575890168</v>
          </cell>
          <cell r="P1275">
            <v>224.73835153920916</v>
          </cell>
          <cell r="Q1275">
            <v>220.41646016345518</v>
          </cell>
        </row>
        <row r="1276">
          <cell r="B1276" t="str">
            <v>SE Asia</v>
          </cell>
          <cell r="C1276" t="str">
            <v>RS4</v>
          </cell>
          <cell r="D1276" t="str">
            <v>Greece</v>
          </cell>
          <cell r="E1276" t="str">
            <v>CS1</v>
          </cell>
          <cell r="F1276">
            <v>1.0664041871163896</v>
          </cell>
          <cell r="G1276">
            <v>1.0129432911923488</v>
          </cell>
          <cell r="H1276">
            <v>1.0911971401562575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B1277" t="str">
            <v>SE Asia</v>
          </cell>
          <cell r="C1277" t="str">
            <v>RS4</v>
          </cell>
          <cell r="D1277" t="str">
            <v>Hungary</v>
          </cell>
          <cell r="E1277" t="str">
            <v>CS1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B1278" t="str">
            <v>SE Asia</v>
          </cell>
          <cell r="C1278" t="str">
            <v>RS4</v>
          </cell>
          <cell r="D1278" t="str">
            <v>Italy</v>
          </cell>
          <cell r="E1278" t="str">
            <v>CS2</v>
          </cell>
          <cell r="F1278">
            <v>9.5976376840475073</v>
          </cell>
          <cell r="G1278">
            <v>9.1164896207311408</v>
          </cell>
          <cell r="H1278">
            <v>7.6383799810938031</v>
          </cell>
          <cell r="I1278">
            <v>7.4254370707128023</v>
          </cell>
          <cell r="J1278">
            <v>7.5633099075695389</v>
          </cell>
          <cell r="K1278">
            <v>9.7242555954465502</v>
          </cell>
          <cell r="L1278">
            <v>8.643782751508045</v>
          </cell>
          <cell r="M1278">
            <v>17.287565503016086</v>
          </cell>
          <cell r="N1278">
            <v>18.368038346954595</v>
          </cell>
          <cell r="O1278">
            <v>9.7242555954465502</v>
          </cell>
          <cell r="P1278">
            <v>19.4485111908931</v>
          </cell>
          <cell r="Q1278">
            <v>17.28756550301609</v>
          </cell>
        </row>
        <row r="1279">
          <cell r="B1279" t="str">
            <v>SE Asia</v>
          </cell>
          <cell r="C1279" t="str">
            <v>RS4</v>
          </cell>
          <cell r="D1279" t="str">
            <v>Mexico</v>
          </cell>
          <cell r="E1279" t="str">
            <v>CS5</v>
          </cell>
          <cell r="F1279">
            <v>0</v>
          </cell>
          <cell r="G1279">
            <v>1.0129432911923488</v>
          </cell>
          <cell r="H1279">
            <v>1.0911971401562575</v>
          </cell>
          <cell r="I1279">
            <v>0</v>
          </cell>
          <cell r="J1279">
            <v>0</v>
          </cell>
          <cell r="K1279">
            <v>1.0804728439385056</v>
          </cell>
          <cell r="L1279">
            <v>0</v>
          </cell>
          <cell r="M1279">
            <v>2.1609456878770108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B1280" t="str">
            <v>SE Asia</v>
          </cell>
          <cell r="C1280" t="str">
            <v>RS4</v>
          </cell>
          <cell r="D1280" t="str">
            <v>Netherlands</v>
          </cell>
          <cell r="E1280" t="str">
            <v>CS3</v>
          </cell>
          <cell r="F1280">
            <v>58.65223029140143</v>
          </cell>
          <cell r="G1280">
            <v>103.32021570161959</v>
          </cell>
          <cell r="H1280">
            <v>74.201405530625522</v>
          </cell>
          <cell r="I1280">
            <v>77.436700880290644</v>
          </cell>
          <cell r="J1280">
            <v>73.472153387818381</v>
          </cell>
          <cell r="K1280">
            <v>51.86269650904827</v>
          </cell>
          <cell r="L1280">
            <v>46.460332289355748</v>
          </cell>
          <cell r="M1280">
            <v>54.023642196925273</v>
          </cell>
          <cell r="N1280">
            <v>70.230734856002869</v>
          </cell>
          <cell r="O1280">
            <v>84.276881827203425</v>
          </cell>
          <cell r="P1280">
            <v>72.391680543879872</v>
          </cell>
          <cell r="Q1280">
            <v>61.58695210449482</v>
          </cell>
        </row>
        <row r="1281">
          <cell r="B1281" t="str">
            <v>SE Asia</v>
          </cell>
          <cell r="C1281" t="str">
            <v>RS4</v>
          </cell>
          <cell r="D1281" t="str">
            <v>Norway</v>
          </cell>
          <cell r="E1281" t="str">
            <v>CS3</v>
          </cell>
          <cell r="F1281">
            <v>2.1328083742327792</v>
          </cell>
          <cell r="G1281">
            <v>3.0388298735770469</v>
          </cell>
          <cell r="H1281">
            <v>3.2735914204687724</v>
          </cell>
          <cell r="I1281">
            <v>3.1823301731626294</v>
          </cell>
          <cell r="J1281">
            <v>3.2414185318155164</v>
          </cell>
          <cell r="K1281">
            <v>1.0804728439385056</v>
          </cell>
          <cell r="L1281">
            <v>14.046146971200574</v>
          </cell>
          <cell r="M1281">
            <v>0</v>
          </cell>
          <cell r="N1281">
            <v>6.4828370636310337</v>
          </cell>
          <cell r="O1281">
            <v>1.0804728439385054</v>
          </cell>
          <cell r="P1281">
            <v>1.0804728439385056</v>
          </cell>
          <cell r="Q1281">
            <v>1.0804728439385056</v>
          </cell>
        </row>
        <row r="1282">
          <cell r="B1282" t="str">
            <v>SE Asia</v>
          </cell>
          <cell r="C1282" t="str">
            <v>RS4</v>
          </cell>
          <cell r="D1282" t="str">
            <v>Oceania</v>
          </cell>
          <cell r="E1282" t="str">
            <v>CS4</v>
          </cell>
          <cell r="F1282">
            <v>101.30839777605702</v>
          </cell>
          <cell r="G1282">
            <v>106.35904557519665</v>
          </cell>
          <cell r="H1282">
            <v>100.39013689437569</v>
          </cell>
          <cell r="I1282">
            <v>86.983691399778536</v>
          </cell>
          <cell r="J1282">
            <v>128.57626842868217</v>
          </cell>
          <cell r="K1282">
            <v>88.59877320295746</v>
          </cell>
          <cell r="L1282">
            <v>103.72539301809654</v>
          </cell>
          <cell r="M1282">
            <v>137.22005118019021</v>
          </cell>
          <cell r="N1282">
            <v>132.89815980443618</v>
          </cell>
          <cell r="O1282">
            <v>81.035463295387913</v>
          </cell>
          <cell r="P1282">
            <v>130.73721411655919</v>
          </cell>
          <cell r="Q1282">
            <v>106.96681154991208</v>
          </cell>
        </row>
        <row r="1283">
          <cell r="B1283" t="str">
            <v>SE Asia</v>
          </cell>
          <cell r="C1283" t="str">
            <v>RS4</v>
          </cell>
          <cell r="D1283" t="str">
            <v>Poland</v>
          </cell>
          <cell r="E1283" t="str">
            <v>CS1</v>
          </cell>
          <cell r="F1283">
            <v>1.0664041871163896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1.0804728439385056</v>
          </cell>
          <cell r="Q1283">
            <v>0</v>
          </cell>
        </row>
        <row r="1284">
          <cell r="B1284" t="str">
            <v>SE Asia</v>
          </cell>
          <cell r="C1284" t="str">
            <v>RS4</v>
          </cell>
          <cell r="D1284" t="str">
            <v>RoW</v>
          </cell>
          <cell r="E1284" t="str">
            <v>CS4</v>
          </cell>
          <cell r="F1284">
            <v>43.722571671771973</v>
          </cell>
          <cell r="G1284">
            <v>28.362412153385769</v>
          </cell>
          <cell r="H1284">
            <v>9.8207742614063172</v>
          </cell>
          <cell r="I1284">
            <v>30.76252500723875</v>
          </cell>
          <cell r="J1284">
            <v>48.621277977232751</v>
          </cell>
          <cell r="K1284">
            <v>45.379859445417239</v>
          </cell>
          <cell r="L1284">
            <v>25.931348254524135</v>
          </cell>
          <cell r="M1284">
            <v>25.931348254524131</v>
          </cell>
          <cell r="N1284">
            <v>17.28756550301609</v>
          </cell>
          <cell r="O1284">
            <v>55.104115040863782</v>
          </cell>
          <cell r="P1284">
            <v>30.253239630278159</v>
          </cell>
          <cell r="Q1284">
            <v>15.12661981513908</v>
          </cell>
        </row>
        <row r="1285">
          <cell r="B1285" t="str">
            <v>SE Asia</v>
          </cell>
          <cell r="C1285" t="str">
            <v>RS4</v>
          </cell>
          <cell r="D1285" t="str">
            <v>Slovakia</v>
          </cell>
          <cell r="E1285" t="str">
            <v>CS1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1.0804728439385054</v>
          </cell>
          <cell r="P1285">
            <v>0</v>
          </cell>
          <cell r="Q1285">
            <v>0</v>
          </cell>
        </row>
        <row r="1286">
          <cell r="B1286" t="str">
            <v>SE Asia</v>
          </cell>
          <cell r="C1286" t="str">
            <v>RS4</v>
          </cell>
          <cell r="D1286" t="str">
            <v>Spain</v>
          </cell>
          <cell r="E1286" t="str">
            <v>CS2</v>
          </cell>
          <cell r="F1286">
            <v>4.2656167484655585</v>
          </cell>
          <cell r="G1286">
            <v>5.0647164559617455</v>
          </cell>
          <cell r="H1286">
            <v>12.003168541718832</v>
          </cell>
          <cell r="I1286">
            <v>4.243106897550172</v>
          </cell>
          <cell r="J1286">
            <v>4.3218913757540225</v>
          </cell>
          <cell r="K1286">
            <v>8.643782751508045</v>
          </cell>
          <cell r="L1286">
            <v>27.01182109846264</v>
          </cell>
          <cell r="M1286">
            <v>8.6437827515080432</v>
          </cell>
          <cell r="N1286">
            <v>5.4023642196925277</v>
          </cell>
          <cell r="O1286">
            <v>8.6437827515080432</v>
          </cell>
          <cell r="P1286">
            <v>4.3218913757540225</v>
          </cell>
          <cell r="Q1286">
            <v>8.643782751508045</v>
          </cell>
        </row>
        <row r="1287">
          <cell r="B1287" t="str">
            <v>SE Asia</v>
          </cell>
          <cell r="C1287" t="str">
            <v>RS4</v>
          </cell>
          <cell r="D1287" t="str">
            <v>Sweden</v>
          </cell>
          <cell r="E1287" t="str">
            <v>CS3</v>
          </cell>
          <cell r="F1287">
            <v>0</v>
          </cell>
          <cell r="G1287">
            <v>5.0647164559617455</v>
          </cell>
          <cell r="H1287">
            <v>5.4559857007812882</v>
          </cell>
          <cell r="I1287">
            <v>7.4254370707128023</v>
          </cell>
          <cell r="J1287">
            <v>1.0804728439385056</v>
          </cell>
          <cell r="K1287">
            <v>3.2414185318155169</v>
          </cell>
          <cell r="L1287">
            <v>2.1609456878770112</v>
          </cell>
          <cell r="M1287">
            <v>7.5633099075695389</v>
          </cell>
          <cell r="N1287">
            <v>5.4023642196925277</v>
          </cell>
          <cell r="O1287">
            <v>7.563309907569538</v>
          </cell>
          <cell r="P1287">
            <v>1.0804728439385056</v>
          </cell>
          <cell r="Q1287">
            <v>0</v>
          </cell>
        </row>
        <row r="1288">
          <cell r="B1288" t="str">
            <v>SE Asia</v>
          </cell>
          <cell r="C1288" t="str">
            <v>RS4</v>
          </cell>
          <cell r="D1288" t="str">
            <v>Switzerland</v>
          </cell>
          <cell r="E1288" t="str">
            <v>CS1</v>
          </cell>
          <cell r="F1288">
            <v>3.1992125613491691</v>
          </cell>
          <cell r="G1288">
            <v>1.0129432911923488</v>
          </cell>
          <cell r="H1288">
            <v>5.4559857007812882</v>
          </cell>
          <cell r="I1288">
            <v>8.486213795100344</v>
          </cell>
          <cell r="J1288">
            <v>4.3218913757540225</v>
          </cell>
          <cell r="K1288">
            <v>2.1609456878770112</v>
          </cell>
          <cell r="L1288">
            <v>4.3218913757540225</v>
          </cell>
          <cell r="M1288">
            <v>8.6437827515080432</v>
          </cell>
          <cell r="N1288">
            <v>2.1609456878770112</v>
          </cell>
          <cell r="O1288">
            <v>8.6437827515080432</v>
          </cell>
          <cell r="P1288">
            <v>0</v>
          </cell>
          <cell r="Q1288">
            <v>3.2414185318155173</v>
          </cell>
        </row>
        <row r="1289">
          <cell r="B1289" t="str">
            <v>SE Asia</v>
          </cell>
          <cell r="C1289" t="str">
            <v>RS4</v>
          </cell>
          <cell r="D1289" t="str">
            <v>UK</v>
          </cell>
          <cell r="E1289" t="str">
            <v>CS4</v>
          </cell>
          <cell r="F1289">
            <v>98.10918521470785</v>
          </cell>
          <cell r="G1289">
            <v>128.64379798142832</v>
          </cell>
          <cell r="H1289">
            <v>142.94682536046975</v>
          </cell>
          <cell r="I1289">
            <v>121.98932330456746</v>
          </cell>
          <cell r="J1289">
            <v>157.74903521502182</v>
          </cell>
          <cell r="K1289">
            <v>117.77153998929712</v>
          </cell>
          <cell r="L1289">
            <v>184.76085631348445</v>
          </cell>
          <cell r="M1289">
            <v>173.95612787409939</v>
          </cell>
          <cell r="N1289">
            <v>163.15139943471434</v>
          </cell>
          <cell r="O1289">
            <v>172.87565503016089</v>
          </cell>
          <cell r="P1289">
            <v>150.18572530745226</v>
          </cell>
          <cell r="Q1289">
            <v>157.74903521502185</v>
          </cell>
        </row>
        <row r="1290">
          <cell r="B1290" t="str">
            <v>SE Asia</v>
          </cell>
          <cell r="C1290" t="str">
            <v>RS4</v>
          </cell>
          <cell r="D1290" t="str">
            <v>USA+</v>
          </cell>
          <cell r="E1290" t="str">
            <v>CS5</v>
          </cell>
          <cell r="F1290">
            <v>31.992125613491691</v>
          </cell>
          <cell r="G1290">
            <v>36.465958482924563</v>
          </cell>
          <cell r="H1290">
            <v>48.012674166875328</v>
          </cell>
          <cell r="I1290">
            <v>27.580194834076121</v>
          </cell>
          <cell r="J1290">
            <v>44.299386601478723</v>
          </cell>
          <cell r="K1290">
            <v>38.897022381786201</v>
          </cell>
          <cell r="L1290">
            <v>83.196408983264945</v>
          </cell>
          <cell r="M1290">
            <v>38.897022381786194</v>
          </cell>
          <cell r="N1290">
            <v>31.333712474216664</v>
          </cell>
          <cell r="O1290">
            <v>27.011821098462637</v>
          </cell>
          <cell r="P1290">
            <v>41.057968069663211</v>
          </cell>
          <cell r="Q1290">
            <v>38.897022381786208</v>
          </cell>
        </row>
        <row r="1291">
          <cell r="B1291" t="str">
            <v>South America</v>
          </cell>
          <cell r="C1291" t="str">
            <v>RS4</v>
          </cell>
          <cell r="D1291" t="str">
            <v>Austria</v>
          </cell>
          <cell r="E1291" t="str">
            <v>CS1</v>
          </cell>
          <cell r="F1291">
            <v>0</v>
          </cell>
          <cell r="G1291">
            <v>0.94026410897081181</v>
          </cell>
          <cell r="H1291">
            <v>0.64738449628838157</v>
          </cell>
          <cell r="I1291">
            <v>0</v>
          </cell>
          <cell r="J1291">
            <v>2.2912182885265757</v>
          </cell>
          <cell r="K1291">
            <v>1.1456091442632881</v>
          </cell>
          <cell r="L1291">
            <v>1.1456091442632879</v>
          </cell>
          <cell r="M1291">
            <v>2.2912182885265762</v>
          </cell>
          <cell r="N1291">
            <v>1.1456091442632881</v>
          </cell>
          <cell r="O1291">
            <v>4.5824365770531523</v>
          </cell>
          <cell r="P1291">
            <v>1.1456091442632881</v>
          </cell>
          <cell r="Q1291">
            <v>3.436827432789864</v>
          </cell>
        </row>
        <row r="1292">
          <cell r="B1292" t="str">
            <v>South America</v>
          </cell>
          <cell r="C1292" t="str">
            <v>RS4</v>
          </cell>
          <cell r="D1292" t="str">
            <v>Belgium</v>
          </cell>
          <cell r="E1292" t="str">
            <v>CS2</v>
          </cell>
          <cell r="F1292">
            <v>5.8112463854249468</v>
          </cell>
          <cell r="G1292">
            <v>13.163697525591363</v>
          </cell>
          <cell r="H1292">
            <v>5.8264604665954343</v>
          </cell>
          <cell r="I1292">
            <v>7.4350792144239879</v>
          </cell>
          <cell r="J1292">
            <v>6.873654865579728</v>
          </cell>
          <cell r="K1292">
            <v>2.2912182885265762</v>
          </cell>
          <cell r="L1292">
            <v>11.456091442632879</v>
          </cell>
          <cell r="M1292">
            <v>9.1648731541063047</v>
          </cell>
          <cell r="N1292">
            <v>10.310482298369593</v>
          </cell>
          <cell r="O1292">
            <v>11.45609144263288</v>
          </cell>
          <cell r="P1292">
            <v>10.310482298369594</v>
          </cell>
          <cell r="Q1292">
            <v>16.03852801968603</v>
          </cell>
        </row>
        <row r="1293">
          <cell r="B1293" t="str">
            <v>South America</v>
          </cell>
          <cell r="C1293" t="str">
            <v>RS4</v>
          </cell>
          <cell r="D1293" t="str">
            <v>Czech</v>
          </cell>
          <cell r="E1293" t="str">
            <v>CS1</v>
          </cell>
          <cell r="F1293">
            <v>2.9056231927124734</v>
          </cell>
          <cell r="G1293">
            <v>0</v>
          </cell>
          <cell r="H1293">
            <v>3.8843069777302901</v>
          </cell>
          <cell r="I1293">
            <v>0</v>
          </cell>
          <cell r="J1293">
            <v>4.5824365770531514</v>
          </cell>
          <cell r="K1293">
            <v>5.7280457213164402</v>
          </cell>
          <cell r="L1293">
            <v>0</v>
          </cell>
          <cell r="M1293">
            <v>0</v>
          </cell>
          <cell r="N1293">
            <v>1.1456091442632881</v>
          </cell>
          <cell r="O1293">
            <v>0</v>
          </cell>
          <cell r="P1293">
            <v>0</v>
          </cell>
          <cell r="Q1293">
            <v>0</v>
          </cell>
        </row>
        <row r="1294">
          <cell r="B1294" t="str">
            <v>South America</v>
          </cell>
          <cell r="C1294" t="str">
            <v>RS4</v>
          </cell>
          <cell r="D1294" t="str">
            <v>Denmark</v>
          </cell>
          <cell r="E1294" t="str">
            <v>CS3</v>
          </cell>
          <cell r="F1294">
            <v>9.6854106423749116</v>
          </cell>
          <cell r="G1294">
            <v>10.342905198678929</v>
          </cell>
          <cell r="H1294">
            <v>5.1790759703070526</v>
          </cell>
          <cell r="I1294">
            <v>13.383142585963178</v>
          </cell>
          <cell r="J1294">
            <v>27.494619462318912</v>
          </cell>
          <cell r="K1294">
            <v>18.329746308212609</v>
          </cell>
          <cell r="L1294">
            <v>14.892918875422742</v>
          </cell>
          <cell r="M1294">
            <v>16.038528019686034</v>
          </cell>
          <cell r="N1294">
            <v>11.456091442632882</v>
          </cell>
          <cell r="O1294">
            <v>27.494619462318912</v>
          </cell>
          <cell r="P1294">
            <v>19.475355452475899</v>
          </cell>
          <cell r="Q1294">
            <v>19.475355452475895</v>
          </cell>
        </row>
        <row r="1295">
          <cell r="B1295" t="str">
            <v>South America</v>
          </cell>
          <cell r="C1295" t="str">
            <v>RS4</v>
          </cell>
          <cell r="D1295" t="str">
            <v>Finland</v>
          </cell>
          <cell r="E1295" t="str">
            <v>CS3</v>
          </cell>
          <cell r="F1295">
            <v>4.8427053211874558</v>
          </cell>
          <cell r="G1295">
            <v>1.8805282179416236</v>
          </cell>
          <cell r="H1295">
            <v>0.64738449628838157</v>
          </cell>
          <cell r="I1295">
            <v>0</v>
          </cell>
          <cell r="J1295">
            <v>5.7280457213164402</v>
          </cell>
          <cell r="K1295">
            <v>5.7280457213164402</v>
          </cell>
          <cell r="L1295">
            <v>6.8736548655797272</v>
          </cell>
          <cell r="M1295">
            <v>4.5824365770531523</v>
          </cell>
          <cell r="N1295">
            <v>6.8736548655797289</v>
          </cell>
          <cell r="O1295">
            <v>6.873654865579728</v>
          </cell>
          <cell r="P1295">
            <v>0</v>
          </cell>
          <cell r="Q1295">
            <v>0</v>
          </cell>
        </row>
        <row r="1296">
          <cell r="B1296" t="str">
            <v>South America</v>
          </cell>
          <cell r="C1296" t="str">
            <v>RS4</v>
          </cell>
          <cell r="D1296" t="str">
            <v>France</v>
          </cell>
          <cell r="E1296" t="str">
            <v>CS2</v>
          </cell>
          <cell r="F1296">
            <v>22.276444477462295</v>
          </cell>
          <cell r="G1296">
            <v>22.566338615299482</v>
          </cell>
          <cell r="H1296">
            <v>41.432607762456421</v>
          </cell>
          <cell r="I1296">
            <v>15.613666350290373</v>
          </cell>
          <cell r="J1296">
            <v>21.766573741002471</v>
          </cell>
          <cell r="K1296">
            <v>25.203401173792336</v>
          </cell>
          <cell r="L1296">
            <v>22.912182885265757</v>
          </cell>
          <cell r="M1296">
            <v>22.912182885265761</v>
          </cell>
          <cell r="N1296">
            <v>28.640228606582205</v>
          </cell>
          <cell r="O1296">
            <v>27.494619462318912</v>
          </cell>
          <cell r="P1296">
            <v>37.805101760688508</v>
          </cell>
          <cell r="Q1296">
            <v>10.310482298369591</v>
          </cell>
        </row>
        <row r="1297">
          <cell r="B1297" t="str">
            <v>South America</v>
          </cell>
          <cell r="C1297" t="str">
            <v>RS4</v>
          </cell>
          <cell r="D1297" t="str">
            <v>Germany+</v>
          </cell>
          <cell r="E1297" t="str">
            <v>CS1</v>
          </cell>
          <cell r="F1297">
            <v>63.923710239674406</v>
          </cell>
          <cell r="G1297">
            <v>50.774261884423829</v>
          </cell>
          <cell r="H1297">
            <v>34.958762799572611</v>
          </cell>
          <cell r="I1297">
            <v>46.840999050871126</v>
          </cell>
          <cell r="J1297">
            <v>75.610203521377002</v>
          </cell>
          <cell r="K1297">
            <v>52.698020636111252</v>
          </cell>
          <cell r="L1297">
            <v>59.571675501690969</v>
          </cell>
          <cell r="M1297">
            <v>57.280457213164404</v>
          </cell>
          <cell r="N1297">
            <v>84.775076675483319</v>
          </cell>
          <cell r="O1297">
            <v>76.755812665640292</v>
          </cell>
          <cell r="P1297">
            <v>72.173376088587162</v>
          </cell>
          <cell r="Q1297">
            <v>72.173376088587133</v>
          </cell>
        </row>
        <row r="1298">
          <cell r="B1298" t="str">
            <v>South America</v>
          </cell>
          <cell r="C1298" t="str">
            <v>RS4</v>
          </cell>
          <cell r="D1298" t="str">
            <v>Global</v>
          </cell>
          <cell r="E1298" t="str">
            <v>Global</v>
          </cell>
          <cell r="F1298">
            <v>194.67675391173569</v>
          </cell>
          <cell r="G1298">
            <v>287.72081734506838</v>
          </cell>
          <cell r="H1298">
            <v>196.804886871668</v>
          </cell>
          <cell r="I1298">
            <v>194.79907541790848</v>
          </cell>
          <cell r="J1298">
            <v>189.02550880344251</v>
          </cell>
          <cell r="K1298">
            <v>205.06403682312856</v>
          </cell>
          <cell r="L1298">
            <v>294.42155007566498</v>
          </cell>
          <cell r="M1298">
            <v>399.81759134788751</v>
          </cell>
          <cell r="N1298">
            <v>240.57792029529051</v>
          </cell>
          <cell r="O1298">
            <v>177.56941736080964</v>
          </cell>
          <cell r="P1298">
            <v>162.67649848538693</v>
          </cell>
          <cell r="Q1298">
            <v>127.16261501322496</v>
          </cell>
        </row>
        <row r="1299">
          <cell r="B1299" t="str">
            <v>South America</v>
          </cell>
          <cell r="C1299" t="str">
            <v>RS4</v>
          </cell>
          <cell r="D1299" t="str">
            <v>Greece</v>
          </cell>
          <cell r="E1299" t="str">
            <v>CS1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B1300" t="str">
            <v>South America</v>
          </cell>
          <cell r="C1300" t="str">
            <v>RS4</v>
          </cell>
          <cell r="D1300" t="str">
            <v>Hungary</v>
          </cell>
          <cell r="E1300" t="str">
            <v>CS1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2.2912182885265757</v>
          </cell>
          <cell r="M1300">
            <v>22.912182885265761</v>
          </cell>
          <cell r="N1300">
            <v>0</v>
          </cell>
          <cell r="O1300">
            <v>5.7280457213164402</v>
          </cell>
          <cell r="P1300">
            <v>0</v>
          </cell>
          <cell r="Q1300">
            <v>0</v>
          </cell>
        </row>
        <row r="1301">
          <cell r="B1301" t="str">
            <v>South America</v>
          </cell>
          <cell r="C1301" t="str">
            <v>RS4</v>
          </cell>
          <cell r="D1301" t="str">
            <v>Italy</v>
          </cell>
          <cell r="E1301" t="str">
            <v>CS2</v>
          </cell>
          <cell r="F1301">
            <v>20.339362348987311</v>
          </cell>
          <cell r="G1301">
            <v>25.387130942211915</v>
          </cell>
          <cell r="H1301">
            <v>18.774150392363069</v>
          </cell>
          <cell r="I1301">
            <v>18.587698036059969</v>
          </cell>
          <cell r="J1301">
            <v>21.766573741002471</v>
          </cell>
          <cell r="K1301">
            <v>34.368274327898639</v>
          </cell>
          <cell r="L1301">
            <v>34.368274327898632</v>
          </cell>
          <cell r="M1301">
            <v>58.426066357427693</v>
          </cell>
          <cell r="N1301">
            <v>27.494619462318916</v>
          </cell>
          <cell r="O1301">
            <v>28.640228606582198</v>
          </cell>
          <cell r="P1301">
            <v>27.494619462318916</v>
          </cell>
          <cell r="Q1301">
            <v>30.931446895108778</v>
          </cell>
        </row>
        <row r="1302">
          <cell r="B1302" t="str">
            <v>South America</v>
          </cell>
          <cell r="C1302" t="str">
            <v>RS4</v>
          </cell>
          <cell r="D1302" t="str">
            <v>Mexico</v>
          </cell>
          <cell r="E1302" t="str">
            <v>CS5</v>
          </cell>
          <cell r="F1302">
            <v>15.496657027799857</v>
          </cell>
          <cell r="G1302">
            <v>19.745546288387047</v>
          </cell>
          <cell r="H1302">
            <v>11.652920933190869</v>
          </cell>
          <cell r="I1302">
            <v>6.6915712929815889</v>
          </cell>
          <cell r="J1302">
            <v>34.368274327898639</v>
          </cell>
          <cell r="K1302">
            <v>26.349010318055626</v>
          </cell>
          <cell r="L1302">
            <v>13.747309731159454</v>
          </cell>
          <cell r="M1302">
            <v>34.368274327898639</v>
          </cell>
          <cell r="N1302">
            <v>20.620964596739185</v>
          </cell>
          <cell r="O1302">
            <v>22.912182885265761</v>
          </cell>
          <cell r="P1302">
            <v>19.475355452475899</v>
          </cell>
          <cell r="Q1302">
            <v>18.329746308212609</v>
          </cell>
        </row>
        <row r="1303">
          <cell r="B1303" t="str">
            <v>South America</v>
          </cell>
          <cell r="C1303" t="str">
            <v>RS4</v>
          </cell>
          <cell r="D1303" t="str">
            <v>Netherlands</v>
          </cell>
          <cell r="E1303" t="str">
            <v>CS3</v>
          </cell>
          <cell r="F1303">
            <v>42.615806826449607</v>
          </cell>
          <cell r="G1303">
            <v>14.103961634562177</v>
          </cell>
          <cell r="H1303">
            <v>19.421534888651447</v>
          </cell>
          <cell r="I1303">
            <v>27.509793093368753</v>
          </cell>
          <cell r="J1303">
            <v>25.203401173792336</v>
          </cell>
          <cell r="K1303">
            <v>32.077056039372067</v>
          </cell>
          <cell r="L1303">
            <v>37.805101760688501</v>
          </cell>
          <cell r="M1303">
            <v>26.349010318055626</v>
          </cell>
          <cell r="N1303">
            <v>13.747309731159458</v>
          </cell>
          <cell r="O1303">
            <v>28.640228606582198</v>
          </cell>
          <cell r="P1303">
            <v>13.747309731159458</v>
          </cell>
          <cell r="Q1303">
            <v>34.368274327898639</v>
          </cell>
        </row>
        <row r="1304">
          <cell r="B1304" t="str">
            <v>South America</v>
          </cell>
          <cell r="C1304" t="str">
            <v>RS4</v>
          </cell>
          <cell r="D1304" t="str">
            <v>Norway</v>
          </cell>
          <cell r="E1304" t="str">
            <v>CS3</v>
          </cell>
          <cell r="F1304">
            <v>9.6854106423749116</v>
          </cell>
          <cell r="G1304">
            <v>4.7013205448540587</v>
          </cell>
          <cell r="H1304">
            <v>12.947689925767632</v>
          </cell>
          <cell r="I1304">
            <v>19.331205957502366</v>
          </cell>
          <cell r="J1304">
            <v>29.785837750845484</v>
          </cell>
          <cell r="K1304">
            <v>27.494619462318916</v>
          </cell>
          <cell r="L1304">
            <v>27.494619462318909</v>
          </cell>
          <cell r="M1304">
            <v>38.950710904951798</v>
          </cell>
          <cell r="N1304">
            <v>9.1648731541063047</v>
          </cell>
          <cell r="O1304">
            <v>18.329746308212609</v>
          </cell>
          <cell r="P1304">
            <v>5.7280457213164411</v>
          </cell>
          <cell r="Q1304">
            <v>1.1456091442632881</v>
          </cell>
        </row>
        <row r="1305">
          <cell r="B1305" t="str">
            <v>South America</v>
          </cell>
          <cell r="C1305" t="str">
            <v>RS4</v>
          </cell>
          <cell r="D1305" t="str">
            <v>Oceania</v>
          </cell>
          <cell r="E1305" t="str">
            <v>CS4</v>
          </cell>
          <cell r="F1305">
            <v>5.8112463854249468</v>
          </cell>
          <cell r="G1305">
            <v>17.865018070445423</v>
          </cell>
          <cell r="H1305">
            <v>3.236922481441908</v>
          </cell>
          <cell r="I1305">
            <v>7.4350792144239879</v>
          </cell>
          <cell r="J1305">
            <v>12.601700586896168</v>
          </cell>
          <cell r="K1305">
            <v>6.8736548655797289</v>
          </cell>
          <cell r="L1305">
            <v>11.456091442632879</v>
          </cell>
          <cell r="M1305">
            <v>28.640228606582202</v>
          </cell>
          <cell r="N1305">
            <v>8.0192640098430168</v>
          </cell>
          <cell r="O1305">
            <v>10.310482298369593</v>
          </cell>
          <cell r="P1305">
            <v>10.310482298369594</v>
          </cell>
          <cell r="Q1305">
            <v>8.019264009843015</v>
          </cell>
        </row>
        <row r="1306">
          <cell r="B1306" t="str">
            <v>South America</v>
          </cell>
          <cell r="C1306" t="str">
            <v>RS4</v>
          </cell>
          <cell r="D1306" t="str">
            <v>Poland</v>
          </cell>
          <cell r="E1306" t="str">
            <v>CS1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1.1456091442632879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B1307" t="str">
            <v>South America</v>
          </cell>
          <cell r="C1307" t="str">
            <v>RS4</v>
          </cell>
          <cell r="D1307" t="str">
            <v>RoW</v>
          </cell>
          <cell r="E1307" t="str">
            <v>CS4</v>
          </cell>
          <cell r="F1307">
            <v>14.528115963562366</v>
          </cell>
          <cell r="G1307">
            <v>9.4026410897081174</v>
          </cell>
          <cell r="H1307">
            <v>4.5316914740186709</v>
          </cell>
          <cell r="I1307">
            <v>5.2045554500967919</v>
          </cell>
          <cell r="J1307">
            <v>24.057792029529047</v>
          </cell>
          <cell r="K1307">
            <v>12.601700586896168</v>
          </cell>
          <cell r="L1307">
            <v>16.03852801968603</v>
          </cell>
          <cell r="M1307">
            <v>17.18413716394932</v>
          </cell>
          <cell r="N1307">
            <v>3.4368274327898645</v>
          </cell>
          <cell r="O1307">
            <v>29.785837750845491</v>
          </cell>
          <cell r="P1307">
            <v>35.513883472161929</v>
          </cell>
          <cell r="Q1307">
            <v>6.873654865579728</v>
          </cell>
        </row>
        <row r="1308">
          <cell r="B1308" t="str">
            <v>South America</v>
          </cell>
          <cell r="C1308" t="str">
            <v>RS4</v>
          </cell>
          <cell r="D1308" t="str">
            <v>Slovakia</v>
          </cell>
          <cell r="E1308" t="str">
            <v>CS1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2.2912182885265757</v>
          </cell>
          <cell r="K1308">
            <v>1.1456091442632881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B1309" t="str">
            <v>South America</v>
          </cell>
          <cell r="C1309" t="str">
            <v>RS4</v>
          </cell>
          <cell r="D1309" t="str">
            <v>Spain</v>
          </cell>
          <cell r="E1309" t="str">
            <v>CS2</v>
          </cell>
          <cell r="F1309">
            <v>12.591033835087384</v>
          </cell>
          <cell r="G1309">
            <v>12.223433416620551</v>
          </cell>
          <cell r="H1309">
            <v>32.369224814419084</v>
          </cell>
          <cell r="I1309">
            <v>10.409110900193584</v>
          </cell>
          <cell r="J1309">
            <v>12.601700586896168</v>
          </cell>
          <cell r="K1309">
            <v>14.892918875422746</v>
          </cell>
          <cell r="L1309">
            <v>36.659492616425212</v>
          </cell>
          <cell r="M1309">
            <v>16.038528019686034</v>
          </cell>
          <cell r="N1309">
            <v>9.1648731541063047</v>
          </cell>
          <cell r="O1309">
            <v>14.892918875422746</v>
          </cell>
          <cell r="P1309">
            <v>6.8736548655797289</v>
          </cell>
          <cell r="Q1309">
            <v>3.436827432789864</v>
          </cell>
        </row>
        <row r="1310">
          <cell r="B1310" t="str">
            <v>South America</v>
          </cell>
          <cell r="C1310" t="str">
            <v>RS4</v>
          </cell>
          <cell r="D1310" t="str">
            <v>Sweden</v>
          </cell>
          <cell r="E1310" t="str">
            <v>CS3</v>
          </cell>
          <cell r="F1310">
            <v>2.9056231927124734</v>
          </cell>
          <cell r="G1310">
            <v>3.7610564358832472</v>
          </cell>
          <cell r="H1310">
            <v>1.9421534888651451</v>
          </cell>
          <cell r="I1310">
            <v>0.74350792144239874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3.4368274327898645</v>
          </cell>
          <cell r="O1310">
            <v>1.1456091442632881</v>
          </cell>
          <cell r="P1310">
            <v>0</v>
          </cell>
          <cell r="Q1310">
            <v>1.1456091442632881</v>
          </cell>
        </row>
        <row r="1311">
          <cell r="B1311" t="str">
            <v>South America</v>
          </cell>
          <cell r="C1311" t="str">
            <v>RS4</v>
          </cell>
          <cell r="D1311" t="str">
            <v>Switzerland</v>
          </cell>
          <cell r="E1311" t="str">
            <v>CS1</v>
          </cell>
          <cell r="F1311">
            <v>30.993314055599715</v>
          </cell>
          <cell r="G1311">
            <v>18.805282179416235</v>
          </cell>
          <cell r="H1311">
            <v>1.9421534888651451</v>
          </cell>
          <cell r="I1311">
            <v>1.4870158428847975</v>
          </cell>
          <cell r="J1311">
            <v>1.1456091442632879</v>
          </cell>
          <cell r="K1311">
            <v>17.18413716394932</v>
          </cell>
          <cell r="L1311">
            <v>10.310482298369591</v>
          </cell>
          <cell r="M1311">
            <v>6.8736548655797289</v>
          </cell>
          <cell r="N1311">
            <v>3.4368274327898645</v>
          </cell>
          <cell r="O1311">
            <v>2.2912182885265762</v>
          </cell>
          <cell r="P1311">
            <v>2.2912182885265762</v>
          </cell>
          <cell r="Q1311">
            <v>0</v>
          </cell>
        </row>
        <row r="1312">
          <cell r="B1312" t="str">
            <v>South America</v>
          </cell>
          <cell r="C1312" t="str">
            <v>RS4</v>
          </cell>
          <cell r="D1312" t="str">
            <v>UK</v>
          </cell>
          <cell r="E1312" t="str">
            <v>CS4</v>
          </cell>
          <cell r="F1312">
            <v>19.370821284749823</v>
          </cell>
          <cell r="G1312">
            <v>42.311884903686526</v>
          </cell>
          <cell r="H1312">
            <v>23.305841866381737</v>
          </cell>
          <cell r="I1312">
            <v>28.253301014811154</v>
          </cell>
          <cell r="J1312">
            <v>52.698020636111252</v>
          </cell>
          <cell r="K1312">
            <v>65.299721223007424</v>
          </cell>
          <cell r="L1312">
            <v>50.406802347584666</v>
          </cell>
          <cell r="M1312">
            <v>90.503122396799753</v>
          </cell>
          <cell r="N1312">
            <v>72.173376088587148</v>
          </cell>
          <cell r="O1312">
            <v>41.24192919347837</v>
          </cell>
          <cell r="P1312">
            <v>52.698020636111252</v>
          </cell>
          <cell r="Q1312">
            <v>38.950710904951791</v>
          </cell>
        </row>
        <row r="1313">
          <cell r="B1313" t="str">
            <v>South America</v>
          </cell>
          <cell r="C1313" t="str">
            <v>RS4</v>
          </cell>
          <cell r="D1313" t="str">
            <v>USA+</v>
          </cell>
          <cell r="E1313" t="str">
            <v>CS5</v>
          </cell>
          <cell r="F1313">
            <v>41.647265762212115</v>
          </cell>
          <cell r="G1313">
            <v>42.311884903686526</v>
          </cell>
          <cell r="H1313">
            <v>62.796296139973016</v>
          </cell>
          <cell r="I1313">
            <v>45.353983207986325</v>
          </cell>
          <cell r="J1313">
            <v>73.318985232850423</v>
          </cell>
          <cell r="K1313">
            <v>32.077056039372067</v>
          </cell>
          <cell r="L1313">
            <v>84.775076675483305</v>
          </cell>
          <cell r="M1313">
            <v>49.261193203321383</v>
          </cell>
          <cell r="N1313">
            <v>56.134848068901121</v>
          </cell>
          <cell r="O1313">
            <v>38.950710904951791</v>
          </cell>
          <cell r="P1313">
            <v>56.134848068901121</v>
          </cell>
          <cell r="Q1313">
            <v>33.22266518363535</v>
          </cell>
        </row>
        <row r="1314">
          <cell r="B1314" t="str">
            <v>Spain</v>
          </cell>
          <cell r="C1314" t="str">
            <v>RS2</v>
          </cell>
          <cell r="D1314" t="str">
            <v>Austria</v>
          </cell>
          <cell r="E1314" t="str">
            <v>CS1</v>
          </cell>
          <cell r="F1314">
            <v>10.152967108817711</v>
          </cell>
          <cell r="G1314">
            <v>20.495637328508447</v>
          </cell>
          <cell r="H1314">
            <v>13.000963873166263</v>
          </cell>
          <cell r="I1314">
            <v>3.5708365954373926</v>
          </cell>
          <cell r="J1314">
            <v>4.9506636521997551</v>
          </cell>
          <cell r="K1314">
            <v>7.9210618435196096</v>
          </cell>
          <cell r="L1314">
            <v>18.812521878359071</v>
          </cell>
          <cell r="M1314">
            <v>11.881592765279413</v>
          </cell>
          <cell r="N1314">
            <v>17.822389147919122</v>
          </cell>
          <cell r="O1314">
            <v>22.773052800118876</v>
          </cell>
          <cell r="P1314">
            <v>16.832256417479169</v>
          </cell>
          <cell r="Q1314">
            <v>10.891460034839461</v>
          </cell>
        </row>
        <row r="1315">
          <cell r="B1315" t="str">
            <v>Spain</v>
          </cell>
          <cell r="C1315" t="str">
            <v>RS2</v>
          </cell>
          <cell r="D1315" t="str">
            <v>Belgium</v>
          </cell>
          <cell r="E1315" t="str">
            <v>CS2</v>
          </cell>
          <cell r="F1315">
            <v>123.28602917850078</v>
          </cell>
          <cell r="G1315">
            <v>198.12449417558167</v>
          </cell>
          <cell r="H1315">
            <v>290.74882843626375</v>
          </cell>
          <cell r="I1315">
            <v>206.39435521628127</v>
          </cell>
          <cell r="J1315">
            <v>153.47057321819241</v>
          </cell>
          <cell r="K1315">
            <v>203.96734247062992</v>
          </cell>
          <cell r="L1315">
            <v>260.40490810570714</v>
          </cell>
          <cell r="M1315">
            <v>211.88840431414951</v>
          </cell>
          <cell r="N1315">
            <v>315.85234101034445</v>
          </cell>
          <cell r="O1315">
            <v>330.7043319669437</v>
          </cell>
          <cell r="P1315">
            <v>286.14835909714583</v>
          </cell>
          <cell r="Q1315">
            <v>325.75366831474389</v>
          </cell>
        </row>
        <row r="1316">
          <cell r="B1316" t="str">
            <v>Spain</v>
          </cell>
          <cell r="C1316" t="str">
            <v>RS2</v>
          </cell>
          <cell r="D1316" t="str">
            <v>Czech</v>
          </cell>
          <cell r="E1316" t="str">
            <v>CS1</v>
          </cell>
          <cell r="F1316">
            <v>0.72521193634412229</v>
          </cell>
          <cell r="G1316">
            <v>2.5619546660635559</v>
          </cell>
          <cell r="H1316">
            <v>3.5457174199544355</v>
          </cell>
          <cell r="I1316">
            <v>4.2850039145248706</v>
          </cell>
          <cell r="J1316">
            <v>19.802654608799021</v>
          </cell>
          <cell r="K1316">
            <v>22.773052800118876</v>
          </cell>
          <cell r="L1316">
            <v>26.733583721878681</v>
          </cell>
          <cell r="M1316">
            <v>0.99013273043995098</v>
          </cell>
          <cell r="N1316">
            <v>0</v>
          </cell>
          <cell r="O1316">
            <v>0.9901327304399512</v>
          </cell>
          <cell r="P1316">
            <v>0</v>
          </cell>
          <cell r="Q1316">
            <v>0</v>
          </cell>
        </row>
        <row r="1317">
          <cell r="B1317" t="str">
            <v>Spain</v>
          </cell>
          <cell r="C1317" t="str">
            <v>RS2</v>
          </cell>
          <cell r="D1317" t="str">
            <v>Denmark</v>
          </cell>
          <cell r="E1317" t="str">
            <v>CS3</v>
          </cell>
          <cell r="F1317">
            <v>135.61463209635085</v>
          </cell>
          <cell r="G1317">
            <v>232.28388972309574</v>
          </cell>
          <cell r="H1317">
            <v>301.38598069612704</v>
          </cell>
          <cell r="I1317">
            <v>274.95441784867921</v>
          </cell>
          <cell r="J1317">
            <v>209.90813885326963</v>
          </cell>
          <cell r="K1317">
            <v>281.19769544494613</v>
          </cell>
          <cell r="L1317">
            <v>292.08915547978552</v>
          </cell>
          <cell r="M1317">
            <v>265.35557175790689</v>
          </cell>
          <cell r="N1317">
            <v>194.06601516623044</v>
          </cell>
          <cell r="O1317">
            <v>234.66145711426842</v>
          </cell>
          <cell r="P1317">
            <v>396.0530921759804</v>
          </cell>
          <cell r="Q1317">
            <v>668.33959304696702</v>
          </cell>
        </row>
        <row r="1318">
          <cell r="B1318" t="str">
            <v>Spain</v>
          </cell>
          <cell r="C1318" t="str">
            <v>RS2</v>
          </cell>
          <cell r="D1318" t="str">
            <v>Finland</v>
          </cell>
          <cell r="E1318" t="str">
            <v>CS3</v>
          </cell>
          <cell r="F1318">
            <v>21.031146153979545</v>
          </cell>
          <cell r="G1318">
            <v>34.15939554751408</v>
          </cell>
          <cell r="H1318">
            <v>41.36670323280174</v>
          </cell>
          <cell r="I1318">
            <v>22.139186891711834</v>
          </cell>
          <cell r="J1318">
            <v>17.822389147919122</v>
          </cell>
          <cell r="K1318">
            <v>22.773052800118876</v>
          </cell>
          <cell r="L1318">
            <v>18.812521878359071</v>
          </cell>
          <cell r="M1318">
            <v>20.792787339238973</v>
          </cell>
          <cell r="N1318">
            <v>34.654645565398297</v>
          </cell>
          <cell r="O1318">
            <v>42.5757074089179</v>
          </cell>
          <cell r="P1318">
            <v>19.802654608799021</v>
          </cell>
          <cell r="Q1318">
            <v>12.871725495719366</v>
          </cell>
        </row>
        <row r="1319">
          <cell r="B1319" t="str">
            <v>Spain</v>
          </cell>
          <cell r="C1319" t="str">
            <v>RS2</v>
          </cell>
          <cell r="D1319" t="str">
            <v>France</v>
          </cell>
          <cell r="E1319" t="str">
            <v>CS2</v>
          </cell>
          <cell r="F1319">
            <v>881.85771459445266</v>
          </cell>
          <cell r="G1319">
            <v>630.24084785163473</v>
          </cell>
          <cell r="H1319">
            <v>767.05686851680946</v>
          </cell>
          <cell r="I1319">
            <v>463.49459008777353</v>
          </cell>
          <cell r="J1319">
            <v>544.57300174197303</v>
          </cell>
          <cell r="K1319">
            <v>503.97755979393514</v>
          </cell>
          <cell r="L1319">
            <v>768.34299882140203</v>
          </cell>
          <cell r="M1319">
            <v>761.41206970832241</v>
          </cell>
          <cell r="N1319">
            <v>806.95817530856027</v>
          </cell>
          <cell r="O1319">
            <v>627.74415109892902</v>
          </cell>
          <cell r="P1319">
            <v>773.29366247360178</v>
          </cell>
          <cell r="Q1319">
            <v>534.67167443757353</v>
          </cell>
        </row>
        <row r="1320">
          <cell r="B1320" t="str">
            <v>Spain</v>
          </cell>
          <cell r="C1320" t="str">
            <v>RS2</v>
          </cell>
          <cell r="D1320" t="str">
            <v>Germany+</v>
          </cell>
          <cell r="E1320" t="str">
            <v>CS1</v>
          </cell>
          <cell r="F1320">
            <v>292.98562228302541</v>
          </cell>
          <cell r="G1320">
            <v>473.96161322175789</v>
          </cell>
          <cell r="H1320">
            <v>590.95290332573916</v>
          </cell>
          <cell r="I1320">
            <v>335.65863997111489</v>
          </cell>
          <cell r="J1320">
            <v>396.05309217598045</v>
          </cell>
          <cell r="K1320">
            <v>482.19463972425621</v>
          </cell>
          <cell r="L1320">
            <v>574.27698365517165</v>
          </cell>
          <cell r="M1320">
            <v>519.81968348097428</v>
          </cell>
          <cell r="N1320">
            <v>604.97109829881026</v>
          </cell>
          <cell r="O1320">
            <v>554.47432904637265</v>
          </cell>
          <cell r="P1320">
            <v>598.04016918573041</v>
          </cell>
          <cell r="Q1320">
            <v>1623.8176779215198</v>
          </cell>
        </row>
        <row r="1321">
          <cell r="B1321" t="str">
            <v>Spain</v>
          </cell>
          <cell r="C1321" t="str">
            <v>RS2</v>
          </cell>
          <cell r="D1321" t="str">
            <v>Global</v>
          </cell>
          <cell r="E1321" t="str">
            <v>Global</v>
          </cell>
          <cell r="F1321">
            <v>724.48672440777818</v>
          </cell>
          <cell r="G1321">
            <v>1240.8400432634489</v>
          </cell>
          <cell r="H1321">
            <v>1450.1984247613641</v>
          </cell>
          <cell r="I1321">
            <v>860.57161950041154</v>
          </cell>
          <cell r="J1321">
            <v>631.70468202068878</v>
          </cell>
          <cell r="K1321">
            <v>1055.481490648988</v>
          </cell>
          <cell r="L1321">
            <v>1306.9752041807353</v>
          </cell>
          <cell r="M1321">
            <v>1459.4556446684878</v>
          </cell>
          <cell r="N1321">
            <v>1530.7452012601648</v>
          </cell>
          <cell r="O1321">
            <v>960.42874852675266</v>
          </cell>
          <cell r="P1321">
            <v>1205.9816656758603</v>
          </cell>
          <cell r="Q1321">
            <v>1474.3076356250872</v>
          </cell>
        </row>
        <row r="1322">
          <cell r="B1322" t="str">
            <v>Spain</v>
          </cell>
          <cell r="C1322" t="str">
            <v>RS2</v>
          </cell>
          <cell r="D1322" t="str">
            <v>Greece</v>
          </cell>
          <cell r="E1322" t="str">
            <v>CS1</v>
          </cell>
          <cell r="F1322">
            <v>0.72521193634412229</v>
          </cell>
          <cell r="G1322">
            <v>8.5398488868785201</v>
          </cell>
          <cell r="H1322">
            <v>5.9095290332573924</v>
          </cell>
          <cell r="I1322">
            <v>2.1425019572624353</v>
          </cell>
          <cell r="J1322">
            <v>3.9605309217598048</v>
          </cell>
          <cell r="K1322">
            <v>7.9210618435196096</v>
          </cell>
          <cell r="L1322">
            <v>14.851990956599266</v>
          </cell>
          <cell r="M1322">
            <v>18.812521878359071</v>
          </cell>
          <cell r="N1322">
            <v>3.9605309217598053</v>
          </cell>
          <cell r="O1322">
            <v>14.851990956599268</v>
          </cell>
          <cell r="P1322">
            <v>1.9802654608799022</v>
          </cell>
          <cell r="Q1322">
            <v>7.9210618435196087</v>
          </cell>
        </row>
        <row r="1323">
          <cell r="B1323" t="str">
            <v>Spain</v>
          </cell>
          <cell r="C1323" t="str">
            <v>RS2</v>
          </cell>
          <cell r="D1323" t="str">
            <v>Hungary</v>
          </cell>
          <cell r="E1323" t="str">
            <v>CS1</v>
          </cell>
          <cell r="F1323">
            <v>0</v>
          </cell>
          <cell r="G1323">
            <v>0.85398488868785194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0.99013273043995098</v>
          </cell>
          <cell r="M1323">
            <v>0</v>
          </cell>
          <cell r="N1323">
            <v>0</v>
          </cell>
          <cell r="O1323">
            <v>0.9901327304399512</v>
          </cell>
          <cell r="P1323">
            <v>0</v>
          </cell>
          <cell r="Q1323">
            <v>0.99013273043995109</v>
          </cell>
        </row>
        <row r="1324">
          <cell r="B1324" t="str">
            <v>Spain</v>
          </cell>
          <cell r="C1324" t="str">
            <v>RS2</v>
          </cell>
          <cell r="D1324" t="str">
            <v>Italy</v>
          </cell>
          <cell r="E1324" t="str">
            <v>CS2</v>
          </cell>
          <cell r="F1324">
            <v>320.543675864102</v>
          </cell>
          <cell r="G1324">
            <v>467.98371900094287</v>
          </cell>
          <cell r="H1324">
            <v>711.50729560418995</v>
          </cell>
          <cell r="I1324">
            <v>238.53188457521782</v>
          </cell>
          <cell r="J1324">
            <v>157.43110413995223</v>
          </cell>
          <cell r="K1324">
            <v>368.32937572366183</v>
          </cell>
          <cell r="L1324">
            <v>370.3096411845417</v>
          </cell>
          <cell r="M1324">
            <v>541.60260355065327</v>
          </cell>
          <cell r="N1324">
            <v>502.9874270634952</v>
          </cell>
          <cell r="O1324">
            <v>439.61893231533833</v>
          </cell>
          <cell r="P1324">
            <v>458.43145419369733</v>
          </cell>
          <cell r="Q1324">
            <v>261.39504083614713</v>
          </cell>
        </row>
        <row r="1325">
          <cell r="B1325" t="str">
            <v>Spain</v>
          </cell>
          <cell r="C1325" t="str">
            <v>RS2</v>
          </cell>
          <cell r="D1325" t="str">
            <v>Mexico</v>
          </cell>
          <cell r="E1325" t="str">
            <v>CS5</v>
          </cell>
          <cell r="F1325">
            <v>2.1756358090323666</v>
          </cell>
          <cell r="G1325">
            <v>2.5619546660635559</v>
          </cell>
          <cell r="H1325">
            <v>1.1819058066514785</v>
          </cell>
          <cell r="I1325">
            <v>1.4283346381749569</v>
          </cell>
          <cell r="J1325">
            <v>2.9703981913198536</v>
          </cell>
          <cell r="K1325">
            <v>2.9703981913198536</v>
          </cell>
          <cell r="L1325">
            <v>2.9703981913198532</v>
          </cell>
          <cell r="M1325">
            <v>2.9703981913198532</v>
          </cell>
          <cell r="N1325">
            <v>4.950663652199756</v>
          </cell>
          <cell r="O1325">
            <v>3.9605309217598048</v>
          </cell>
          <cell r="P1325">
            <v>3.9605309217598044</v>
          </cell>
          <cell r="Q1325">
            <v>2.9703981913198532</v>
          </cell>
        </row>
        <row r="1326">
          <cell r="B1326" t="str">
            <v>Spain</v>
          </cell>
          <cell r="C1326" t="str">
            <v>RS2</v>
          </cell>
          <cell r="D1326" t="str">
            <v>Netherlands</v>
          </cell>
          <cell r="E1326" t="str">
            <v>CS3</v>
          </cell>
          <cell r="F1326">
            <v>197.98285862194538</v>
          </cell>
          <cell r="G1326">
            <v>510.68296343533547</v>
          </cell>
          <cell r="H1326">
            <v>570.86050461266416</v>
          </cell>
          <cell r="I1326">
            <v>244.24522312791763</v>
          </cell>
          <cell r="J1326">
            <v>403.97415401950008</v>
          </cell>
          <cell r="K1326">
            <v>327.73393377562383</v>
          </cell>
          <cell r="L1326">
            <v>350.50698657574264</v>
          </cell>
          <cell r="M1326">
            <v>323.77340285386401</v>
          </cell>
          <cell r="N1326">
            <v>315.85234101034445</v>
          </cell>
          <cell r="O1326">
            <v>423.77680862829908</v>
          </cell>
          <cell r="P1326">
            <v>366.34911026278189</v>
          </cell>
          <cell r="Q1326">
            <v>452.4906578110577</v>
          </cell>
        </row>
        <row r="1327">
          <cell r="B1327" t="str">
            <v>Spain</v>
          </cell>
          <cell r="C1327" t="str">
            <v>RS2</v>
          </cell>
          <cell r="D1327" t="str">
            <v>Norway</v>
          </cell>
          <cell r="E1327" t="str">
            <v>CS3</v>
          </cell>
          <cell r="F1327">
            <v>41.337080371614967</v>
          </cell>
          <cell r="G1327">
            <v>40.991274657016895</v>
          </cell>
          <cell r="H1327">
            <v>41.36670323280174</v>
          </cell>
          <cell r="I1327">
            <v>21.425019572624354</v>
          </cell>
          <cell r="J1327">
            <v>25.743450991438728</v>
          </cell>
          <cell r="K1327">
            <v>15.842123687039219</v>
          </cell>
          <cell r="L1327">
            <v>24.753318260998775</v>
          </cell>
          <cell r="M1327">
            <v>32.674380104518384</v>
          </cell>
          <cell r="N1327">
            <v>20.792787339238977</v>
          </cell>
          <cell r="O1327">
            <v>32.674380104518391</v>
          </cell>
          <cell r="P1327">
            <v>23.763185530558825</v>
          </cell>
          <cell r="Q1327">
            <v>19.802654608799021</v>
          </cell>
        </row>
        <row r="1328">
          <cell r="B1328" t="str">
            <v>Spain</v>
          </cell>
          <cell r="C1328" t="str">
            <v>RS2</v>
          </cell>
          <cell r="D1328" t="str">
            <v>Oceania</v>
          </cell>
          <cell r="E1328" t="str">
            <v>CS4</v>
          </cell>
          <cell r="F1328">
            <v>2.9008477453764892</v>
          </cell>
          <cell r="G1328">
            <v>13.663758219005631</v>
          </cell>
          <cell r="H1328">
            <v>15.36477548646922</v>
          </cell>
          <cell r="I1328">
            <v>7.1416731908747852</v>
          </cell>
          <cell r="J1328">
            <v>10.891460034839463</v>
          </cell>
          <cell r="K1328">
            <v>7.9210618435196096</v>
          </cell>
          <cell r="L1328">
            <v>13.861858226159315</v>
          </cell>
          <cell r="M1328">
            <v>12.871725495719362</v>
          </cell>
          <cell r="N1328">
            <v>22.773052800118879</v>
          </cell>
          <cell r="O1328">
            <v>12.871725495719366</v>
          </cell>
          <cell r="P1328">
            <v>18.812521878359068</v>
          </cell>
          <cell r="Q1328">
            <v>12.871725495719366</v>
          </cell>
        </row>
        <row r="1329">
          <cell r="B1329" t="str">
            <v>Spain</v>
          </cell>
          <cell r="C1329" t="str">
            <v>RS2</v>
          </cell>
          <cell r="D1329" t="str">
            <v>Poland</v>
          </cell>
          <cell r="E1329" t="str">
            <v>CS1</v>
          </cell>
          <cell r="F1329">
            <v>6.5269074270971004</v>
          </cell>
          <cell r="G1329">
            <v>3.4159395547514078</v>
          </cell>
          <cell r="H1329">
            <v>0</v>
          </cell>
          <cell r="I1329">
            <v>0.71416731908747844</v>
          </cell>
          <cell r="J1329">
            <v>1.9802654608799024</v>
          </cell>
          <cell r="K1329">
            <v>1.9802654608799024</v>
          </cell>
          <cell r="L1329">
            <v>1.980265460879902</v>
          </cell>
          <cell r="M1329">
            <v>0</v>
          </cell>
          <cell r="N1329">
            <v>1.9802654608799026</v>
          </cell>
          <cell r="O1329">
            <v>4.950663652199756</v>
          </cell>
          <cell r="P1329">
            <v>1.9802654608799022</v>
          </cell>
          <cell r="Q1329">
            <v>1.9802654608799022</v>
          </cell>
        </row>
        <row r="1330">
          <cell r="B1330" t="str">
            <v>Spain</v>
          </cell>
          <cell r="C1330" t="str">
            <v>RS2</v>
          </cell>
          <cell r="D1330" t="str">
            <v>RoW</v>
          </cell>
          <cell r="E1330" t="str">
            <v>CS4</v>
          </cell>
          <cell r="F1330">
            <v>21.031146153979545</v>
          </cell>
          <cell r="G1330">
            <v>6.8318791095028155</v>
          </cell>
          <cell r="H1330">
            <v>17.728587099772177</v>
          </cell>
          <cell r="I1330">
            <v>4.9991712336123495</v>
          </cell>
          <cell r="J1330">
            <v>8.9111945739595608</v>
          </cell>
          <cell r="K1330">
            <v>14.851990956599266</v>
          </cell>
          <cell r="L1330">
            <v>13.861858226159315</v>
          </cell>
          <cell r="M1330">
            <v>19.802654608799024</v>
          </cell>
          <cell r="N1330">
            <v>17.822389147919122</v>
          </cell>
          <cell r="O1330">
            <v>16.832256417479169</v>
          </cell>
          <cell r="P1330">
            <v>10.891460034839461</v>
          </cell>
          <cell r="Q1330">
            <v>10.891460034839461</v>
          </cell>
        </row>
        <row r="1331">
          <cell r="B1331" t="str">
            <v>Spain</v>
          </cell>
          <cell r="C1331" t="str">
            <v>RS2</v>
          </cell>
          <cell r="D1331" t="str">
            <v>Slovakia</v>
          </cell>
          <cell r="E1331" t="str">
            <v>CS1</v>
          </cell>
          <cell r="F1331">
            <v>0.72521193634412229</v>
          </cell>
          <cell r="G1331">
            <v>0</v>
          </cell>
          <cell r="H1331">
            <v>0</v>
          </cell>
          <cell r="I1331">
            <v>0</v>
          </cell>
          <cell r="J1331">
            <v>0.9901327304399512</v>
          </cell>
          <cell r="K1331">
            <v>2.9703981913198536</v>
          </cell>
          <cell r="L1331">
            <v>0</v>
          </cell>
          <cell r="M1331">
            <v>6.9309291130796566</v>
          </cell>
          <cell r="N1331">
            <v>2.9703981913198536</v>
          </cell>
          <cell r="O1331">
            <v>2.9703981913198536</v>
          </cell>
          <cell r="P1331">
            <v>1.9802654608799022</v>
          </cell>
          <cell r="Q1331">
            <v>0.99013273043995109</v>
          </cell>
        </row>
        <row r="1332">
          <cell r="B1332" t="str">
            <v>Spain</v>
          </cell>
          <cell r="C1332" t="str">
            <v>RS2</v>
          </cell>
          <cell r="D1332" t="str">
            <v>Spain</v>
          </cell>
          <cell r="E1332" t="str">
            <v>CS2</v>
          </cell>
          <cell r="F1332">
            <v>3147.4198037334904</v>
          </cell>
          <cell r="G1332">
            <v>2586.7202278355035</v>
          </cell>
          <cell r="H1332">
            <v>3659.1803773929773</v>
          </cell>
          <cell r="I1332">
            <v>2593.1415356066345</v>
          </cell>
          <cell r="J1332">
            <v>1296.0837441458959</v>
          </cell>
          <cell r="K1332">
            <v>2244.630899907369</v>
          </cell>
          <cell r="L1332">
            <v>3142.6812864164044</v>
          </cell>
          <cell r="M1332">
            <v>4168.4587951521944</v>
          </cell>
          <cell r="N1332">
            <v>2822.868414484301</v>
          </cell>
          <cell r="O1332">
            <v>2455.5291714910791</v>
          </cell>
          <cell r="P1332">
            <v>2302.0585982728858</v>
          </cell>
          <cell r="Q1332">
            <v>2508.9963389348359</v>
          </cell>
        </row>
        <row r="1333">
          <cell r="B1333" t="str">
            <v>Spain</v>
          </cell>
          <cell r="C1333" t="str">
            <v>RS2</v>
          </cell>
          <cell r="D1333" t="str">
            <v>Sweden</v>
          </cell>
          <cell r="E1333" t="str">
            <v>CS3</v>
          </cell>
          <cell r="F1333">
            <v>29.733689390109014</v>
          </cell>
          <cell r="G1333">
            <v>29.035486215386968</v>
          </cell>
          <cell r="H1333">
            <v>33.093362586241398</v>
          </cell>
          <cell r="I1333">
            <v>23.56752152988679</v>
          </cell>
          <cell r="J1333">
            <v>14.851990956599266</v>
          </cell>
          <cell r="K1333">
            <v>22.773052800118876</v>
          </cell>
          <cell r="L1333">
            <v>32.674380104518384</v>
          </cell>
          <cell r="M1333">
            <v>40.595441948037994</v>
          </cell>
          <cell r="N1333">
            <v>40.595441948038001</v>
          </cell>
          <cell r="O1333">
            <v>40.595441948038001</v>
          </cell>
          <cell r="P1333">
            <v>44.555972869797792</v>
          </cell>
          <cell r="Q1333">
            <v>45.546105600237752</v>
          </cell>
        </row>
        <row r="1334">
          <cell r="B1334" t="str">
            <v>Spain</v>
          </cell>
          <cell r="C1334" t="str">
            <v>RS2</v>
          </cell>
          <cell r="D1334" t="str">
            <v>Switzerland</v>
          </cell>
          <cell r="E1334" t="str">
            <v>CS1</v>
          </cell>
          <cell r="F1334">
            <v>29.733689390109014</v>
          </cell>
          <cell r="G1334">
            <v>45.261199100456153</v>
          </cell>
          <cell r="H1334">
            <v>49.640043879362089</v>
          </cell>
          <cell r="I1334">
            <v>31.423362039849053</v>
          </cell>
          <cell r="J1334">
            <v>30.694114643638486</v>
          </cell>
          <cell r="K1334">
            <v>57.427698365517159</v>
          </cell>
          <cell r="L1334">
            <v>56.437565635077206</v>
          </cell>
          <cell r="M1334">
            <v>17.822389147919122</v>
          </cell>
          <cell r="N1334">
            <v>35.644778295838243</v>
          </cell>
          <cell r="O1334">
            <v>33.664512834958337</v>
          </cell>
          <cell r="P1334">
            <v>33.664512834958337</v>
          </cell>
          <cell r="Q1334">
            <v>31.684247374078435</v>
          </cell>
        </row>
        <row r="1335">
          <cell r="B1335" t="str">
            <v>Spain</v>
          </cell>
          <cell r="C1335" t="str">
            <v>RS2</v>
          </cell>
          <cell r="D1335" t="str">
            <v>UK</v>
          </cell>
          <cell r="E1335" t="str">
            <v>CS4</v>
          </cell>
          <cell r="F1335">
            <v>165.34832148645987</v>
          </cell>
          <cell r="G1335">
            <v>351.841774139395</v>
          </cell>
          <cell r="H1335">
            <v>410.12131490806303</v>
          </cell>
          <cell r="I1335">
            <v>281.38192372046655</v>
          </cell>
          <cell r="J1335">
            <v>243.57265168822798</v>
          </cell>
          <cell r="K1335">
            <v>353.47738476706257</v>
          </cell>
          <cell r="L1335">
            <v>327.73393377562377</v>
          </cell>
          <cell r="M1335">
            <v>372.28990664542158</v>
          </cell>
          <cell r="N1335">
            <v>462.3919851154572</v>
          </cell>
          <cell r="O1335">
            <v>484.17490518513614</v>
          </cell>
          <cell r="P1335">
            <v>379.22083575850121</v>
          </cell>
          <cell r="Q1335">
            <v>294.06942094066551</v>
          </cell>
        </row>
        <row r="1336">
          <cell r="B1336" t="str">
            <v>Spain</v>
          </cell>
          <cell r="C1336" t="str">
            <v>RS2</v>
          </cell>
          <cell r="D1336" t="str">
            <v>USA+</v>
          </cell>
          <cell r="E1336" t="str">
            <v>CS5</v>
          </cell>
          <cell r="F1336">
            <v>7.2521193634412224</v>
          </cell>
          <cell r="G1336">
            <v>5.1239093321271119</v>
          </cell>
          <cell r="H1336">
            <v>8.2733406465603494</v>
          </cell>
          <cell r="I1336">
            <v>5.7133385526998275</v>
          </cell>
          <cell r="J1336">
            <v>12.871725495719364</v>
          </cell>
          <cell r="K1336">
            <v>5.9407963826397072</v>
          </cell>
          <cell r="L1336">
            <v>12.871725495719362</v>
          </cell>
          <cell r="M1336">
            <v>9.901327304399512</v>
          </cell>
          <cell r="N1336">
            <v>12.871725495719367</v>
          </cell>
          <cell r="O1336">
            <v>15.842123687039219</v>
          </cell>
          <cell r="P1336">
            <v>17.822389147919118</v>
          </cell>
          <cell r="Q1336">
            <v>10.891460034839461</v>
          </cell>
        </row>
        <row r="1337">
          <cell r="B1337" t="str">
            <v>Sweden</v>
          </cell>
          <cell r="C1337" t="str">
            <v>RS3</v>
          </cell>
          <cell r="D1337" t="str">
            <v>Austria</v>
          </cell>
          <cell r="E1337" t="str">
            <v>CS1</v>
          </cell>
          <cell r="F1337">
            <v>4.6806338620087296</v>
          </cell>
          <cell r="G1337">
            <v>4.5363902896545518</v>
          </cell>
          <cell r="H1337">
            <v>7.147580500344767</v>
          </cell>
          <cell r="I1337">
            <v>3.4677862832961912</v>
          </cell>
          <cell r="J1337">
            <v>1.7649700315268522</v>
          </cell>
          <cell r="K1337">
            <v>2.6474550472902783</v>
          </cell>
          <cell r="L1337">
            <v>5.2949100945805565</v>
          </cell>
          <cell r="M1337">
            <v>0.88248501576342619</v>
          </cell>
          <cell r="N1337">
            <v>1.7649700315268519</v>
          </cell>
          <cell r="O1337">
            <v>3.5299400630537039</v>
          </cell>
          <cell r="P1337">
            <v>0</v>
          </cell>
          <cell r="Q1337">
            <v>0</v>
          </cell>
        </row>
        <row r="1338">
          <cell r="B1338" t="str">
            <v>Sweden</v>
          </cell>
          <cell r="C1338" t="str">
            <v>RS3</v>
          </cell>
          <cell r="D1338" t="str">
            <v>Belgium</v>
          </cell>
          <cell r="E1338" t="str">
            <v>CS2</v>
          </cell>
          <cell r="F1338">
            <v>27.147676399650635</v>
          </cell>
          <cell r="G1338">
            <v>51.714849302061886</v>
          </cell>
          <cell r="H1338">
            <v>89.344756254309587</v>
          </cell>
          <cell r="I1338">
            <v>48.549007966146675</v>
          </cell>
          <cell r="J1338">
            <v>40.594310725117595</v>
          </cell>
          <cell r="K1338">
            <v>36.181885646300465</v>
          </cell>
          <cell r="L1338">
            <v>28.239520504429635</v>
          </cell>
          <cell r="M1338">
            <v>61.773951103439835</v>
          </cell>
          <cell r="N1338">
            <v>69.716316245310665</v>
          </cell>
          <cell r="O1338">
            <v>54.714070977332412</v>
          </cell>
          <cell r="P1338">
            <v>54.714070977332412</v>
          </cell>
          <cell r="Q1338">
            <v>73.246256308364366</v>
          </cell>
        </row>
        <row r="1339">
          <cell r="B1339" t="str">
            <v>Sweden</v>
          </cell>
          <cell r="C1339" t="str">
            <v>RS3</v>
          </cell>
          <cell r="D1339" t="str">
            <v>Czech</v>
          </cell>
          <cell r="E1339" t="str">
            <v>CS1</v>
          </cell>
          <cell r="F1339">
            <v>1.8722535448034918</v>
          </cell>
          <cell r="G1339">
            <v>0</v>
          </cell>
          <cell r="H1339">
            <v>0.89344756254309587</v>
          </cell>
          <cell r="I1339">
            <v>0.8669465708240478</v>
          </cell>
          <cell r="J1339">
            <v>6.1773951103439826</v>
          </cell>
          <cell r="K1339">
            <v>7.0598801261074087</v>
          </cell>
          <cell r="L1339">
            <v>5.2949100945805565</v>
          </cell>
          <cell r="M1339">
            <v>1.7649700315268524</v>
          </cell>
          <cell r="N1339">
            <v>0</v>
          </cell>
          <cell r="O1339">
            <v>0.88248501576342597</v>
          </cell>
          <cell r="P1339">
            <v>1.7649700315268519</v>
          </cell>
          <cell r="Q1339">
            <v>2.6474550472902783</v>
          </cell>
        </row>
        <row r="1340">
          <cell r="B1340" t="str">
            <v>Sweden</v>
          </cell>
          <cell r="C1340" t="str">
            <v>RS3</v>
          </cell>
          <cell r="D1340" t="str">
            <v>Denmark</v>
          </cell>
          <cell r="E1340" t="str">
            <v>CS3</v>
          </cell>
          <cell r="F1340">
            <v>501.76395000733578</v>
          </cell>
          <cell r="G1340">
            <v>633.28008443577539</v>
          </cell>
          <cell r="H1340">
            <v>856.8162124788289</v>
          </cell>
          <cell r="I1340">
            <v>762.91298232516203</v>
          </cell>
          <cell r="J1340">
            <v>502.13397396938944</v>
          </cell>
          <cell r="K1340">
            <v>562.14295504130234</v>
          </cell>
          <cell r="L1340">
            <v>668.92364194867696</v>
          </cell>
          <cell r="M1340">
            <v>560.37798500977556</v>
          </cell>
          <cell r="N1340">
            <v>502.1339739693895</v>
          </cell>
          <cell r="O1340">
            <v>670.68861198020375</v>
          </cell>
          <cell r="P1340">
            <v>641.5666064600108</v>
          </cell>
          <cell r="Q1340">
            <v>570.96780519893662</v>
          </cell>
        </row>
        <row r="1341">
          <cell r="B1341" t="str">
            <v>Sweden</v>
          </cell>
          <cell r="C1341" t="str">
            <v>RS3</v>
          </cell>
          <cell r="D1341" t="str">
            <v>Finland</v>
          </cell>
          <cell r="E1341" t="str">
            <v>CS3</v>
          </cell>
          <cell r="F1341">
            <v>54.29535279930127</v>
          </cell>
          <cell r="G1341">
            <v>101.61514248826197</v>
          </cell>
          <cell r="H1341">
            <v>75.943042816163157</v>
          </cell>
          <cell r="I1341">
            <v>71.956565378395965</v>
          </cell>
          <cell r="J1341">
            <v>67.068861198020386</v>
          </cell>
          <cell r="K1341">
            <v>47.654190851225003</v>
          </cell>
          <cell r="L1341">
            <v>64.421406150730107</v>
          </cell>
          <cell r="M1341">
            <v>80.306136434471782</v>
          </cell>
          <cell r="N1341">
            <v>119.13547712806253</v>
          </cell>
          <cell r="O1341">
            <v>84.718561513288904</v>
          </cell>
          <cell r="P1341">
            <v>108.5456569389014</v>
          </cell>
          <cell r="Q1341">
            <v>105.89820189161114</v>
          </cell>
        </row>
        <row r="1342">
          <cell r="B1342" t="str">
            <v>Sweden</v>
          </cell>
          <cell r="C1342" t="str">
            <v>RS3</v>
          </cell>
          <cell r="D1342" t="str">
            <v>France</v>
          </cell>
          <cell r="E1342" t="str">
            <v>CS2</v>
          </cell>
          <cell r="F1342">
            <v>31.828310261659364</v>
          </cell>
          <cell r="G1342">
            <v>88.005971619298307</v>
          </cell>
          <cell r="H1342">
            <v>58.96753912784434</v>
          </cell>
          <cell r="I1342">
            <v>38.145649116258099</v>
          </cell>
          <cell r="J1342">
            <v>22.062125394085651</v>
          </cell>
          <cell r="K1342">
            <v>33.534430599010186</v>
          </cell>
          <cell r="L1342">
            <v>31.769460567483339</v>
          </cell>
          <cell r="M1342">
            <v>52.949100945805576</v>
          </cell>
          <cell r="N1342">
            <v>38.829340693590751</v>
          </cell>
          <cell r="O1342">
            <v>29.12200552019306</v>
          </cell>
          <cell r="P1342">
            <v>35.299400630537043</v>
          </cell>
          <cell r="Q1342">
            <v>23.827095425612505</v>
          </cell>
        </row>
        <row r="1343">
          <cell r="B1343" t="str">
            <v>Sweden</v>
          </cell>
          <cell r="C1343" t="str">
            <v>RS3</v>
          </cell>
          <cell r="D1343" t="str">
            <v>Germany+</v>
          </cell>
          <cell r="E1343" t="str">
            <v>CS1</v>
          </cell>
          <cell r="F1343">
            <v>134.80225522585144</v>
          </cell>
          <cell r="G1343">
            <v>188.71383604962935</v>
          </cell>
          <cell r="H1343">
            <v>149.20574294469702</v>
          </cell>
          <cell r="I1343">
            <v>135.24366504855143</v>
          </cell>
          <cell r="J1343">
            <v>118.2529921122991</v>
          </cell>
          <cell r="K1343">
            <v>142.0800875379116</v>
          </cell>
          <cell r="L1343">
            <v>180.02694321573892</v>
          </cell>
          <cell r="M1343">
            <v>142.96257255367505</v>
          </cell>
          <cell r="N1343">
            <v>177.37948816844863</v>
          </cell>
          <cell r="O1343">
            <v>161.49475788470696</v>
          </cell>
          <cell r="P1343">
            <v>155.317362774363</v>
          </cell>
          <cell r="Q1343">
            <v>228.56361908272737</v>
          </cell>
        </row>
        <row r="1344">
          <cell r="B1344" t="str">
            <v>Sweden</v>
          </cell>
          <cell r="C1344" t="str">
            <v>RS3</v>
          </cell>
          <cell r="D1344" t="str">
            <v>Global</v>
          </cell>
          <cell r="E1344" t="str">
            <v>Global</v>
          </cell>
          <cell r="F1344">
            <v>594.44050047510871</v>
          </cell>
          <cell r="G1344">
            <v>601.52535240819361</v>
          </cell>
          <cell r="H1344">
            <v>653.11016821900319</v>
          </cell>
          <cell r="I1344">
            <v>545.309393048326</v>
          </cell>
          <cell r="J1344">
            <v>382.11601182556348</v>
          </cell>
          <cell r="K1344">
            <v>291.22005520193062</v>
          </cell>
          <cell r="L1344">
            <v>593.0299305930223</v>
          </cell>
          <cell r="M1344">
            <v>535.66840456839964</v>
          </cell>
          <cell r="N1344">
            <v>589.49999052996861</v>
          </cell>
          <cell r="O1344">
            <v>450.94984305511065</v>
          </cell>
          <cell r="P1344">
            <v>539.19834463145332</v>
          </cell>
          <cell r="Q1344">
            <v>397.11825709354173</v>
          </cell>
        </row>
        <row r="1345">
          <cell r="B1345" t="str">
            <v>Sweden</v>
          </cell>
          <cell r="C1345" t="str">
            <v>RS3</v>
          </cell>
          <cell r="D1345" t="str">
            <v>Greece</v>
          </cell>
          <cell r="E1345" t="str">
            <v>CS1</v>
          </cell>
          <cell r="F1345">
            <v>4.6806338620087296</v>
          </cell>
          <cell r="G1345">
            <v>0.90727805793091043</v>
          </cell>
          <cell r="H1345">
            <v>1.7868951250861917</v>
          </cell>
          <cell r="I1345">
            <v>0.8669465708240478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1.7649700315268519</v>
          </cell>
          <cell r="O1345">
            <v>1.7649700315268519</v>
          </cell>
          <cell r="P1345">
            <v>0.88248501576342597</v>
          </cell>
          <cell r="Q1345">
            <v>2.6474550472902783</v>
          </cell>
        </row>
        <row r="1346">
          <cell r="B1346" t="str">
            <v>Sweden</v>
          </cell>
          <cell r="C1346" t="str">
            <v>RS3</v>
          </cell>
          <cell r="D1346" t="str">
            <v>Hungary</v>
          </cell>
          <cell r="E1346" t="str">
            <v>CS1</v>
          </cell>
          <cell r="F1346">
            <v>0</v>
          </cell>
          <cell r="G1346">
            <v>1.8145561158618209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0.88248501576342608</v>
          </cell>
          <cell r="M1346">
            <v>0</v>
          </cell>
          <cell r="N1346">
            <v>1.7649700315268519</v>
          </cell>
          <cell r="O1346">
            <v>1.7649700315268519</v>
          </cell>
          <cell r="P1346">
            <v>2.6474550472902783</v>
          </cell>
          <cell r="Q1346">
            <v>0</v>
          </cell>
        </row>
        <row r="1347">
          <cell r="B1347" t="str">
            <v>Sweden</v>
          </cell>
          <cell r="C1347" t="str">
            <v>RS3</v>
          </cell>
          <cell r="D1347" t="str">
            <v>Italy</v>
          </cell>
          <cell r="E1347" t="str">
            <v>CS2</v>
          </cell>
          <cell r="F1347">
            <v>15.914155130829682</v>
          </cell>
          <cell r="G1347">
            <v>66.231298228956462</v>
          </cell>
          <cell r="H1347">
            <v>33.951007376637648</v>
          </cell>
          <cell r="I1347">
            <v>39.879542257906195</v>
          </cell>
          <cell r="J1347">
            <v>21.179640378322226</v>
          </cell>
          <cell r="K1347">
            <v>21.179640378322226</v>
          </cell>
          <cell r="L1347">
            <v>37.064370662063894</v>
          </cell>
          <cell r="M1347">
            <v>47.654190851225017</v>
          </cell>
          <cell r="N1347">
            <v>45.889220819698153</v>
          </cell>
          <cell r="O1347">
            <v>62.656436119203249</v>
          </cell>
          <cell r="P1347">
            <v>38.829340693590751</v>
          </cell>
          <cell r="Q1347">
            <v>35.299400630537043</v>
          </cell>
        </row>
        <row r="1348">
          <cell r="B1348" t="str">
            <v>Sweden</v>
          </cell>
          <cell r="C1348" t="str">
            <v>RS3</v>
          </cell>
          <cell r="D1348" t="str">
            <v>Mexico</v>
          </cell>
          <cell r="E1348" t="str">
            <v>CS5</v>
          </cell>
          <cell r="F1348">
            <v>0.93612677240174591</v>
          </cell>
          <cell r="G1348">
            <v>0</v>
          </cell>
          <cell r="H1348">
            <v>0</v>
          </cell>
          <cell r="I1348">
            <v>0.8669465708240478</v>
          </cell>
          <cell r="J1348">
            <v>1.7649700315268522</v>
          </cell>
          <cell r="K1348">
            <v>0</v>
          </cell>
          <cell r="L1348">
            <v>0</v>
          </cell>
          <cell r="M1348">
            <v>0</v>
          </cell>
          <cell r="N1348">
            <v>0.88248501576342597</v>
          </cell>
          <cell r="O1348">
            <v>0</v>
          </cell>
          <cell r="P1348">
            <v>0</v>
          </cell>
          <cell r="Q1348">
            <v>1.7649700315268522</v>
          </cell>
        </row>
        <row r="1349">
          <cell r="B1349" t="str">
            <v>Sweden</v>
          </cell>
          <cell r="C1349" t="str">
            <v>RS3</v>
          </cell>
          <cell r="D1349" t="str">
            <v>Netherlands</v>
          </cell>
          <cell r="E1349" t="str">
            <v>CS3</v>
          </cell>
          <cell r="F1349">
            <v>159.14155130829681</v>
          </cell>
          <cell r="G1349">
            <v>152.42271373239294</v>
          </cell>
          <cell r="H1349">
            <v>177.79606494607609</v>
          </cell>
          <cell r="I1349">
            <v>162.98595531492097</v>
          </cell>
          <cell r="J1349">
            <v>139.43263249062133</v>
          </cell>
          <cell r="K1349">
            <v>101.485776812794</v>
          </cell>
          <cell r="L1349">
            <v>205.61900867287827</v>
          </cell>
          <cell r="M1349">
            <v>134.13772239604077</v>
          </cell>
          <cell r="N1349">
            <v>220.62125394085655</v>
          </cell>
          <cell r="O1349">
            <v>180.90942823150232</v>
          </cell>
          <cell r="P1349">
            <v>159.72978785318011</v>
          </cell>
          <cell r="Q1349">
            <v>165.02469794776067</v>
          </cell>
        </row>
        <row r="1350">
          <cell r="B1350" t="str">
            <v>Sweden</v>
          </cell>
          <cell r="C1350" t="str">
            <v>RS3</v>
          </cell>
          <cell r="D1350" t="str">
            <v>Norway</v>
          </cell>
          <cell r="E1350" t="str">
            <v>CS3</v>
          </cell>
          <cell r="F1350">
            <v>39.317324440873335</v>
          </cell>
          <cell r="G1350">
            <v>28.125619795858224</v>
          </cell>
          <cell r="H1350">
            <v>25.016531751206688</v>
          </cell>
          <cell r="I1350">
            <v>30.343129978841674</v>
          </cell>
          <cell r="J1350">
            <v>35.299400630537043</v>
          </cell>
          <cell r="K1350">
            <v>12.354790220687965</v>
          </cell>
          <cell r="L1350">
            <v>40.594310725117595</v>
          </cell>
          <cell r="M1350">
            <v>22.062125394085655</v>
          </cell>
          <cell r="N1350">
            <v>26.474550472902781</v>
          </cell>
          <cell r="O1350">
            <v>28.239520504429631</v>
          </cell>
          <cell r="P1350">
            <v>43.241765772407881</v>
          </cell>
          <cell r="Q1350">
            <v>47.65419085122501</v>
          </cell>
        </row>
        <row r="1351">
          <cell r="B1351" t="str">
            <v>Sweden</v>
          </cell>
          <cell r="C1351" t="str">
            <v>RS3</v>
          </cell>
          <cell r="D1351" t="str">
            <v>Oceania</v>
          </cell>
          <cell r="E1351" t="str">
            <v>CS4</v>
          </cell>
          <cell r="F1351">
            <v>6.5528874068122223</v>
          </cell>
          <cell r="G1351">
            <v>4.5363902896545518</v>
          </cell>
          <cell r="H1351">
            <v>0</v>
          </cell>
          <cell r="I1351">
            <v>3.4677862832961912</v>
          </cell>
          <cell r="J1351">
            <v>7.0598801261074087</v>
          </cell>
          <cell r="K1351">
            <v>3.5299400630537043</v>
          </cell>
          <cell r="L1351">
            <v>1.7649700315268522</v>
          </cell>
          <cell r="M1351">
            <v>7.0598801261074096</v>
          </cell>
          <cell r="N1351">
            <v>1.7649700315268519</v>
          </cell>
          <cell r="O1351">
            <v>0</v>
          </cell>
          <cell r="P1351">
            <v>0.88248501576342597</v>
          </cell>
          <cell r="Q1351">
            <v>3.5299400630537043</v>
          </cell>
        </row>
        <row r="1352">
          <cell r="B1352" t="str">
            <v>Sweden</v>
          </cell>
          <cell r="C1352" t="str">
            <v>RS3</v>
          </cell>
          <cell r="D1352" t="str">
            <v>Poland</v>
          </cell>
          <cell r="E1352" t="str">
            <v>CS1</v>
          </cell>
          <cell r="F1352">
            <v>0</v>
          </cell>
          <cell r="G1352">
            <v>7.2582244634472834</v>
          </cell>
          <cell r="H1352">
            <v>0.89344756254309587</v>
          </cell>
          <cell r="I1352">
            <v>2.6008397124721432</v>
          </cell>
          <cell r="J1352">
            <v>1.7649700315268522</v>
          </cell>
          <cell r="K1352">
            <v>0</v>
          </cell>
          <cell r="L1352">
            <v>1.7649700315268522</v>
          </cell>
          <cell r="M1352">
            <v>0.88248501576342619</v>
          </cell>
          <cell r="N1352">
            <v>1.7649700315268519</v>
          </cell>
          <cell r="O1352">
            <v>3.5299400630537039</v>
          </cell>
          <cell r="P1352">
            <v>5.2949100945805565</v>
          </cell>
          <cell r="Q1352">
            <v>1.7649700315268522</v>
          </cell>
        </row>
        <row r="1353">
          <cell r="B1353" t="str">
            <v>Sweden</v>
          </cell>
          <cell r="C1353" t="str">
            <v>RS3</v>
          </cell>
          <cell r="D1353" t="str">
            <v>RoW</v>
          </cell>
          <cell r="E1353" t="str">
            <v>CS4</v>
          </cell>
          <cell r="F1353">
            <v>23.403169310043648</v>
          </cell>
          <cell r="G1353">
            <v>6.3509464055163729</v>
          </cell>
          <cell r="H1353">
            <v>1.7868951250861917</v>
          </cell>
          <cell r="I1353">
            <v>9.5364122790645247</v>
          </cell>
          <cell r="J1353">
            <v>3.5299400630537043</v>
          </cell>
          <cell r="K1353">
            <v>1.7649700315268522</v>
          </cell>
          <cell r="L1353">
            <v>8.8248501576342591</v>
          </cell>
          <cell r="M1353">
            <v>1.7649700315268524</v>
          </cell>
          <cell r="N1353">
            <v>0.88248501576342597</v>
          </cell>
          <cell r="O1353">
            <v>4.4124250788171304</v>
          </cell>
          <cell r="P1353">
            <v>5.2949100945805565</v>
          </cell>
          <cell r="Q1353">
            <v>5.2949100945805565</v>
          </cell>
        </row>
        <row r="1354">
          <cell r="B1354" t="str">
            <v>Sweden</v>
          </cell>
          <cell r="C1354" t="str">
            <v>RS3</v>
          </cell>
          <cell r="D1354" t="str">
            <v>Slovakia</v>
          </cell>
          <cell r="E1354" t="str">
            <v>CS1</v>
          </cell>
          <cell r="F1354">
            <v>0.93612677240174591</v>
          </cell>
          <cell r="G1354">
            <v>2.7218341737927312</v>
          </cell>
          <cell r="H1354">
            <v>1.7868951250861917</v>
          </cell>
          <cell r="I1354">
            <v>0</v>
          </cell>
          <cell r="J1354">
            <v>0.88248501576342608</v>
          </cell>
          <cell r="K1354">
            <v>1.7649700315268522</v>
          </cell>
          <cell r="L1354">
            <v>0</v>
          </cell>
          <cell r="M1354">
            <v>0.88248501576342619</v>
          </cell>
          <cell r="N1354">
            <v>1.7649700315268519</v>
          </cell>
          <cell r="O1354">
            <v>0</v>
          </cell>
          <cell r="P1354">
            <v>0</v>
          </cell>
          <cell r="Q1354">
            <v>0</v>
          </cell>
        </row>
        <row r="1355">
          <cell r="B1355" t="str">
            <v>Sweden</v>
          </cell>
          <cell r="C1355" t="str">
            <v>RS3</v>
          </cell>
          <cell r="D1355" t="str">
            <v>Spain</v>
          </cell>
          <cell r="E1355" t="str">
            <v>CS2</v>
          </cell>
          <cell r="F1355">
            <v>9.3612677240174591</v>
          </cell>
          <cell r="G1355">
            <v>18.145561158618207</v>
          </cell>
          <cell r="H1355">
            <v>16.975503688318824</v>
          </cell>
          <cell r="I1355">
            <v>8.6694657082404767</v>
          </cell>
          <cell r="J1355">
            <v>4.4124250788171304</v>
          </cell>
          <cell r="K1355">
            <v>6.1773951103439826</v>
          </cell>
          <cell r="L1355">
            <v>8.8248501576342591</v>
          </cell>
          <cell r="M1355">
            <v>8.8248501576342626</v>
          </cell>
          <cell r="N1355">
            <v>5.2949100945805565</v>
          </cell>
          <cell r="O1355">
            <v>7.0598801261074078</v>
          </cell>
          <cell r="P1355">
            <v>10.589820189161113</v>
          </cell>
          <cell r="Q1355">
            <v>4.4124250788171304</v>
          </cell>
        </row>
        <row r="1356">
          <cell r="B1356" t="str">
            <v>Sweden</v>
          </cell>
          <cell r="C1356" t="str">
            <v>RS3</v>
          </cell>
          <cell r="D1356" t="str">
            <v>Sweden</v>
          </cell>
          <cell r="E1356" t="str">
            <v>CS3</v>
          </cell>
          <cell r="F1356">
            <v>1432.2739617746713</v>
          </cell>
          <cell r="G1356">
            <v>1133.190294355707</v>
          </cell>
          <cell r="H1356">
            <v>1006.0219554235259</v>
          </cell>
          <cell r="I1356">
            <v>1070.679014967699</v>
          </cell>
          <cell r="J1356">
            <v>812.76869951811545</v>
          </cell>
          <cell r="K1356">
            <v>511.84130914278711</v>
          </cell>
          <cell r="L1356">
            <v>1060.7469889476381</v>
          </cell>
          <cell r="M1356">
            <v>1143.7005804294004</v>
          </cell>
          <cell r="N1356">
            <v>1377.559109606708</v>
          </cell>
          <cell r="O1356">
            <v>1074.8667491998528</v>
          </cell>
          <cell r="P1356">
            <v>1156.0553706500882</v>
          </cell>
          <cell r="Q1356">
            <v>1295.4880031407095</v>
          </cell>
        </row>
        <row r="1357">
          <cell r="B1357" t="str">
            <v>Sweden</v>
          </cell>
          <cell r="C1357" t="str">
            <v>RS3</v>
          </cell>
          <cell r="D1357" t="str">
            <v>Switzerland</v>
          </cell>
          <cell r="E1357" t="str">
            <v>CS1</v>
          </cell>
          <cell r="F1357">
            <v>7.4890141792139673</v>
          </cell>
          <cell r="G1357">
            <v>9.0727805793091036</v>
          </cell>
          <cell r="H1357">
            <v>3.5737902501723835</v>
          </cell>
          <cell r="I1357">
            <v>3.4677862832961912</v>
          </cell>
          <cell r="J1357">
            <v>0.88248501576342608</v>
          </cell>
          <cell r="K1357">
            <v>4.4124250788171304</v>
          </cell>
          <cell r="L1357">
            <v>1.7649700315268522</v>
          </cell>
          <cell r="M1357">
            <v>4.4124250788171313</v>
          </cell>
          <cell r="N1357">
            <v>4.4124250788171304</v>
          </cell>
          <cell r="O1357">
            <v>7.0598801261074078</v>
          </cell>
          <cell r="P1357">
            <v>6.1773951103439835</v>
          </cell>
          <cell r="Q1357">
            <v>2.6474550472902783</v>
          </cell>
        </row>
        <row r="1358">
          <cell r="B1358" t="str">
            <v>Sweden</v>
          </cell>
          <cell r="C1358" t="str">
            <v>RS3</v>
          </cell>
          <cell r="D1358" t="str">
            <v>UK</v>
          </cell>
          <cell r="E1358" t="str">
            <v>CS4</v>
          </cell>
          <cell r="F1358">
            <v>112.33521268820951</v>
          </cell>
          <cell r="G1358">
            <v>151.51543567446205</v>
          </cell>
          <cell r="H1358">
            <v>140.27126731926606</v>
          </cell>
          <cell r="I1358">
            <v>159.51816903162478</v>
          </cell>
          <cell r="J1358">
            <v>118.2529921122991</v>
          </cell>
          <cell r="K1358">
            <v>125.31287223840651</v>
          </cell>
          <cell r="L1358">
            <v>127.96032728569678</v>
          </cell>
          <cell r="M1358">
            <v>142.08008753791162</v>
          </cell>
          <cell r="N1358">
            <v>151.78742271130929</v>
          </cell>
          <cell r="O1358">
            <v>166.78966797928751</v>
          </cell>
          <cell r="P1358">
            <v>120.01796214382595</v>
          </cell>
          <cell r="Q1358">
            <v>92.660926655159741</v>
          </cell>
        </row>
        <row r="1359">
          <cell r="B1359" t="str">
            <v>Sweden</v>
          </cell>
          <cell r="C1359" t="str">
            <v>RS3</v>
          </cell>
          <cell r="D1359" t="str">
            <v>USA+</v>
          </cell>
          <cell r="E1359" t="str">
            <v>CS5</v>
          </cell>
          <cell r="F1359">
            <v>9.3612677240174591</v>
          </cell>
          <cell r="G1359">
            <v>9.9800586372400151</v>
          </cell>
          <cell r="H1359">
            <v>7.147580500344767</v>
          </cell>
          <cell r="I1359">
            <v>2.6008397124721432</v>
          </cell>
          <cell r="J1359">
            <v>5.2949100945805565</v>
          </cell>
          <cell r="K1359">
            <v>2.6474550472902783</v>
          </cell>
          <cell r="L1359">
            <v>15.002245267978243</v>
          </cell>
          <cell r="M1359">
            <v>6.1773951103439826</v>
          </cell>
          <cell r="N1359">
            <v>7.9423651418708356</v>
          </cell>
          <cell r="O1359">
            <v>6.1773951103439817</v>
          </cell>
          <cell r="P1359">
            <v>7.9423651418708348</v>
          </cell>
          <cell r="Q1359">
            <v>1.7649700315268522</v>
          </cell>
        </row>
        <row r="1360">
          <cell r="B1360" t="str">
            <v>Switzerland</v>
          </cell>
          <cell r="C1360" t="str">
            <v>RS1</v>
          </cell>
          <cell r="D1360" t="str">
            <v>Austria</v>
          </cell>
          <cell r="E1360" t="str">
            <v>CS1</v>
          </cell>
          <cell r="F1360">
            <v>9.3982143255567099</v>
          </cell>
          <cell r="G1360">
            <v>19.100542757813436</v>
          </cell>
          <cell r="H1360">
            <v>12.679249470869829</v>
          </cell>
          <cell r="I1360">
            <v>18.532622234595561</v>
          </cell>
          <cell r="J1360">
            <v>12.485459746146894</v>
          </cell>
          <cell r="K1360">
            <v>8.6437798242555441</v>
          </cell>
          <cell r="L1360">
            <v>14.406299707092568</v>
          </cell>
          <cell r="M1360">
            <v>17.287559648511085</v>
          </cell>
          <cell r="N1360">
            <v>10.56461978520122</v>
          </cell>
          <cell r="O1360">
            <v>13.445879726619733</v>
          </cell>
          <cell r="P1360">
            <v>10.564619785201218</v>
          </cell>
          <cell r="Q1360">
            <v>10.56461978520122</v>
          </cell>
        </row>
        <row r="1361">
          <cell r="B1361" t="str">
            <v>Switzerland</v>
          </cell>
          <cell r="C1361" t="str">
            <v>RS1</v>
          </cell>
          <cell r="D1361" t="str">
            <v>Belgium</v>
          </cell>
          <cell r="E1361" t="str">
            <v>CS2</v>
          </cell>
          <cell r="F1361">
            <v>90.564610773546477</v>
          </cell>
          <cell r="G1361">
            <v>54.697008806465746</v>
          </cell>
          <cell r="H1361">
            <v>104.6038081346761</v>
          </cell>
          <cell r="I1361">
            <v>83.396800055680032</v>
          </cell>
          <cell r="J1361">
            <v>94.121158086338127</v>
          </cell>
          <cell r="K1361">
            <v>39.37721919938636</v>
          </cell>
          <cell r="L1361">
            <v>58.585618808843115</v>
          </cell>
          <cell r="M1361">
            <v>63.387718711207313</v>
          </cell>
          <cell r="N1361">
            <v>68.189818613571504</v>
          </cell>
          <cell r="O1361">
            <v>102.76493791059367</v>
          </cell>
          <cell r="P1361">
            <v>56.664778847897445</v>
          </cell>
          <cell r="Q1361">
            <v>86.437798242555431</v>
          </cell>
        </row>
        <row r="1362">
          <cell r="B1362" t="str">
            <v>Switzerland</v>
          </cell>
          <cell r="C1362" t="str">
            <v>RS1</v>
          </cell>
          <cell r="D1362" t="str">
            <v>Czech</v>
          </cell>
          <cell r="E1362" t="str">
            <v>CS1</v>
          </cell>
          <cell r="F1362">
            <v>0.85438312050515552</v>
          </cell>
          <cell r="G1362">
            <v>0.86820648899151975</v>
          </cell>
          <cell r="H1362">
            <v>4.2264164902899442</v>
          </cell>
          <cell r="I1362">
            <v>2.0591802482883956</v>
          </cell>
          <cell r="J1362">
            <v>5.7625198828370285</v>
          </cell>
          <cell r="K1362">
            <v>12.485459746146894</v>
          </cell>
          <cell r="L1362">
            <v>2.8812599414185138</v>
          </cell>
          <cell r="M1362">
            <v>0.96041998047283805</v>
          </cell>
          <cell r="N1362">
            <v>0.96041998047283805</v>
          </cell>
          <cell r="O1362">
            <v>4.8020999023641906</v>
          </cell>
          <cell r="P1362">
            <v>0</v>
          </cell>
          <cell r="Q1362">
            <v>3.8416799218913527</v>
          </cell>
        </row>
        <row r="1363">
          <cell r="B1363" t="str">
            <v>Switzerland</v>
          </cell>
          <cell r="C1363" t="str">
            <v>RS1</v>
          </cell>
          <cell r="D1363" t="str">
            <v>Denmark</v>
          </cell>
          <cell r="E1363" t="str">
            <v>CS3</v>
          </cell>
          <cell r="F1363">
            <v>73.47694836344337</v>
          </cell>
          <cell r="G1363">
            <v>79.874996987219816</v>
          </cell>
          <cell r="H1363">
            <v>78.188705070363966</v>
          </cell>
          <cell r="I1363">
            <v>84.426390179824224</v>
          </cell>
          <cell r="J1363">
            <v>62.427298730734478</v>
          </cell>
          <cell r="K1363">
            <v>61.466878750261635</v>
          </cell>
          <cell r="L1363">
            <v>82.596118320664061</v>
          </cell>
          <cell r="M1363">
            <v>62.427298730734471</v>
          </cell>
          <cell r="N1363">
            <v>78.75443839877272</v>
          </cell>
          <cell r="O1363">
            <v>67.229398633098668</v>
          </cell>
          <cell r="P1363">
            <v>76.83359843782705</v>
          </cell>
          <cell r="Q1363">
            <v>112.36913771532205</v>
          </cell>
        </row>
        <row r="1364">
          <cell r="B1364" t="str">
            <v>Switzerland</v>
          </cell>
          <cell r="C1364" t="str">
            <v>RS1</v>
          </cell>
          <cell r="D1364" t="str">
            <v>Finland</v>
          </cell>
          <cell r="E1364" t="str">
            <v>CS3</v>
          </cell>
          <cell r="F1364">
            <v>6.8350649640412442</v>
          </cell>
          <cell r="G1364">
            <v>8.682064889915198</v>
          </cell>
          <cell r="H1364">
            <v>26.415103064312145</v>
          </cell>
          <cell r="I1364">
            <v>5.14795062072099</v>
          </cell>
          <cell r="J1364">
            <v>7.6833598437827044</v>
          </cell>
          <cell r="K1364">
            <v>1.9208399609456761</v>
          </cell>
          <cell r="L1364">
            <v>6.7229398633098656</v>
          </cell>
          <cell r="M1364">
            <v>11.525039765674057</v>
          </cell>
          <cell r="N1364">
            <v>17.287559648511085</v>
          </cell>
          <cell r="O1364">
            <v>21.129239570402436</v>
          </cell>
          <cell r="P1364">
            <v>12.485459746146894</v>
          </cell>
          <cell r="Q1364">
            <v>11.525039765674057</v>
          </cell>
        </row>
        <row r="1365">
          <cell r="B1365" t="str">
            <v>Switzerland</v>
          </cell>
          <cell r="C1365" t="str">
            <v>RS1</v>
          </cell>
          <cell r="D1365" t="str">
            <v>France</v>
          </cell>
          <cell r="E1365" t="str">
            <v>CS2</v>
          </cell>
          <cell r="F1365">
            <v>117.05048750920631</v>
          </cell>
          <cell r="G1365">
            <v>210.1059703359478</v>
          </cell>
          <cell r="H1365">
            <v>196.52836679848235</v>
          </cell>
          <cell r="I1365">
            <v>129.72835564216894</v>
          </cell>
          <cell r="J1365">
            <v>57.625198828370287</v>
          </cell>
          <cell r="K1365">
            <v>134.45879726619734</v>
          </cell>
          <cell r="L1365">
            <v>185.36105623125772</v>
          </cell>
          <cell r="M1365">
            <v>110.44829775437638</v>
          </cell>
          <cell r="N1365">
            <v>135.41921724667014</v>
          </cell>
          <cell r="O1365">
            <v>185.36105623125775</v>
          </cell>
          <cell r="P1365">
            <v>136.37963722714301</v>
          </cell>
          <cell r="Q1365">
            <v>148.86509697328989</v>
          </cell>
        </row>
        <row r="1366">
          <cell r="B1366" t="str">
            <v>Switzerland</v>
          </cell>
          <cell r="C1366" t="str">
            <v>RS1</v>
          </cell>
          <cell r="D1366" t="str">
            <v>Germany+</v>
          </cell>
          <cell r="E1366" t="str">
            <v>CS1</v>
          </cell>
          <cell r="F1366">
            <v>346.87954692509311</v>
          </cell>
          <cell r="G1366">
            <v>483.59101436827649</v>
          </cell>
          <cell r="H1366">
            <v>501.8869582219308</v>
          </cell>
          <cell r="I1366">
            <v>482.87776822362883</v>
          </cell>
          <cell r="J1366">
            <v>405.29723175953768</v>
          </cell>
          <cell r="K1366">
            <v>483.09125017783754</v>
          </cell>
          <cell r="L1366">
            <v>473.48705037310907</v>
          </cell>
          <cell r="M1366">
            <v>386.08883215008086</v>
          </cell>
          <cell r="N1366">
            <v>471.56621041216346</v>
          </cell>
          <cell r="O1366">
            <v>507.1017496896585</v>
          </cell>
          <cell r="P1366">
            <v>442.75361099797829</v>
          </cell>
          <cell r="Q1366">
            <v>509.98300963107704</v>
          </cell>
        </row>
        <row r="1367">
          <cell r="B1367" t="str">
            <v>Switzerland</v>
          </cell>
          <cell r="C1367" t="str">
            <v>RS1</v>
          </cell>
          <cell r="D1367" t="str">
            <v>Global</v>
          </cell>
          <cell r="E1367" t="str">
            <v>Global</v>
          </cell>
          <cell r="F1367">
            <v>310.14107274337141</v>
          </cell>
          <cell r="G1367">
            <v>435.83965747374293</v>
          </cell>
          <cell r="H1367">
            <v>355.0189851843553</v>
          </cell>
          <cell r="I1367">
            <v>364.47490394704602</v>
          </cell>
          <cell r="J1367">
            <v>251.63003488388355</v>
          </cell>
          <cell r="K1367">
            <v>254.51129482530209</v>
          </cell>
          <cell r="L1367">
            <v>285.24473420043284</v>
          </cell>
          <cell r="M1367">
            <v>252.59045486435645</v>
          </cell>
          <cell r="N1367">
            <v>201.68819589929601</v>
          </cell>
          <cell r="O1367">
            <v>297.73019394657979</v>
          </cell>
          <cell r="P1367">
            <v>241.06541509868234</v>
          </cell>
          <cell r="Q1367">
            <v>208.41113576260588</v>
          </cell>
        </row>
        <row r="1368">
          <cell r="B1368" t="str">
            <v>Switzerland</v>
          </cell>
          <cell r="C1368" t="str">
            <v>RS1</v>
          </cell>
          <cell r="D1368" t="str">
            <v>Greece</v>
          </cell>
          <cell r="E1368" t="str">
            <v>CS1</v>
          </cell>
          <cell r="F1368">
            <v>0.85438312050515552</v>
          </cell>
          <cell r="G1368">
            <v>1.7364129779830395</v>
          </cell>
          <cell r="H1368">
            <v>2.1132082451449721</v>
          </cell>
          <cell r="I1368">
            <v>1.0295901241441978</v>
          </cell>
          <cell r="J1368">
            <v>0.96041998047283805</v>
          </cell>
          <cell r="K1368">
            <v>0</v>
          </cell>
          <cell r="L1368">
            <v>1.9208399609456757</v>
          </cell>
          <cell r="M1368">
            <v>2.8812599414185143</v>
          </cell>
          <cell r="N1368">
            <v>0</v>
          </cell>
          <cell r="O1368">
            <v>0</v>
          </cell>
          <cell r="P1368">
            <v>0</v>
          </cell>
          <cell r="Q1368">
            <v>0.96041998047283816</v>
          </cell>
        </row>
        <row r="1369">
          <cell r="B1369" t="str">
            <v>Switzerland</v>
          </cell>
          <cell r="C1369" t="str">
            <v>RS1</v>
          </cell>
          <cell r="D1369" t="str">
            <v>Hungary</v>
          </cell>
          <cell r="E1369" t="str">
            <v>CS1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B1370" t="str">
            <v>Switzerland</v>
          </cell>
          <cell r="C1370" t="str">
            <v>RS1</v>
          </cell>
          <cell r="D1370" t="str">
            <v>Italy</v>
          </cell>
          <cell r="E1370" t="str">
            <v>CS2</v>
          </cell>
          <cell r="F1370">
            <v>68.350649640412442</v>
          </cell>
          <cell r="G1370">
            <v>100.71195272301628</v>
          </cell>
          <cell r="H1370">
            <v>160.60382663101785</v>
          </cell>
          <cell r="I1370">
            <v>90.603930924689422</v>
          </cell>
          <cell r="J1370">
            <v>26.891759453239469</v>
          </cell>
          <cell r="K1370">
            <v>89.319058183973951</v>
          </cell>
          <cell r="L1370">
            <v>84.516958281609746</v>
          </cell>
          <cell r="M1370">
            <v>125.81501744194178</v>
          </cell>
          <cell r="N1370">
            <v>173.8360164655837</v>
          </cell>
          <cell r="O1370">
            <v>108.5274577934307</v>
          </cell>
          <cell r="P1370">
            <v>115.25039765674056</v>
          </cell>
          <cell r="Q1370">
            <v>99.883677969175167</v>
          </cell>
        </row>
        <row r="1371">
          <cell r="B1371" t="str">
            <v>Switzerland</v>
          </cell>
          <cell r="C1371" t="str">
            <v>RS1</v>
          </cell>
          <cell r="D1371" t="str">
            <v>Mexico</v>
          </cell>
          <cell r="E1371" t="str">
            <v>CS5</v>
          </cell>
          <cell r="F1371">
            <v>0</v>
          </cell>
          <cell r="G1371">
            <v>0</v>
          </cell>
          <cell r="H1371">
            <v>3.1698123677174572</v>
          </cell>
          <cell r="I1371">
            <v>1.0295901241441978</v>
          </cell>
          <cell r="J1371">
            <v>0.96041998047283805</v>
          </cell>
          <cell r="K1371">
            <v>0</v>
          </cell>
          <cell r="L1371">
            <v>0.96041998047283783</v>
          </cell>
          <cell r="M1371">
            <v>0</v>
          </cell>
          <cell r="N1371">
            <v>1.9208399609456761</v>
          </cell>
          <cell r="O1371">
            <v>0.96041998047283805</v>
          </cell>
          <cell r="P1371">
            <v>3.8416799218913518</v>
          </cell>
          <cell r="Q1371">
            <v>2.8812599414185143</v>
          </cell>
        </row>
        <row r="1372">
          <cell r="B1372" t="str">
            <v>Switzerland</v>
          </cell>
          <cell r="C1372" t="str">
            <v>RS1</v>
          </cell>
          <cell r="D1372" t="str">
            <v>Netherlands</v>
          </cell>
          <cell r="E1372" t="str">
            <v>CS3</v>
          </cell>
          <cell r="F1372">
            <v>107.65227318364958</v>
          </cell>
          <cell r="G1372">
            <v>134.57200579368555</v>
          </cell>
          <cell r="H1372">
            <v>136.30193181185066</v>
          </cell>
          <cell r="I1372">
            <v>204.88843470469538</v>
          </cell>
          <cell r="J1372">
            <v>103.72535789106651</v>
          </cell>
          <cell r="K1372">
            <v>142.14215710998005</v>
          </cell>
          <cell r="L1372">
            <v>131.5775373247788</v>
          </cell>
          <cell r="M1372">
            <v>140.22131714903435</v>
          </cell>
          <cell r="N1372">
            <v>123.89417748099612</v>
          </cell>
          <cell r="O1372">
            <v>154.62761685612693</v>
          </cell>
          <cell r="P1372">
            <v>172.87559648511083</v>
          </cell>
          <cell r="Q1372">
            <v>151.7463569147084</v>
          </cell>
        </row>
        <row r="1373">
          <cell r="B1373" t="str">
            <v>Switzerland</v>
          </cell>
          <cell r="C1373" t="str">
            <v>RS1</v>
          </cell>
          <cell r="D1373" t="str">
            <v>Norway</v>
          </cell>
          <cell r="E1373" t="str">
            <v>CS3</v>
          </cell>
          <cell r="F1373">
            <v>5.1262987230309331</v>
          </cell>
          <cell r="G1373">
            <v>4.341032444957599</v>
          </cell>
          <cell r="H1373">
            <v>6.3396247354349144</v>
          </cell>
          <cell r="I1373">
            <v>3.0887703724325934</v>
          </cell>
          <cell r="J1373">
            <v>1.9208399609456761</v>
          </cell>
          <cell r="K1373">
            <v>3.8416799218913522</v>
          </cell>
          <cell r="L1373">
            <v>5.7625198828370277</v>
          </cell>
          <cell r="M1373">
            <v>0.96041998047283805</v>
          </cell>
          <cell r="N1373">
            <v>6.7229398633098665</v>
          </cell>
          <cell r="O1373">
            <v>5.7625198828370285</v>
          </cell>
          <cell r="P1373">
            <v>0</v>
          </cell>
          <cell r="Q1373">
            <v>2.8812599414185143</v>
          </cell>
        </row>
        <row r="1374">
          <cell r="B1374" t="str">
            <v>Switzerland</v>
          </cell>
          <cell r="C1374" t="str">
            <v>RS1</v>
          </cell>
          <cell r="D1374" t="str">
            <v>Oceania</v>
          </cell>
          <cell r="E1374" t="str">
            <v>CS4</v>
          </cell>
          <cell r="F1374">
            <v>0.85438312050515552</v>
          </cell>
          <cell r="G1374">
            <v>2.6046194669745595</v>
          </cell>
          <cell r="H1374">
            <v>1.056604122572486</v>
          </cell>
          <cell r="I1374">
            <v>9.2663111172977803</v>
          </cell>
          <cell r="J1374">
            <v>11.525039765674057</v>
          </cell>
          <cell r="K1374">
            <v>4.8020999023641906</v>
          </cell>
          <cell r="L1374">
            <v>0</v>
          </cell>
          <cell r="M1374">
            <v>3.8416799218913522</v>
          </cell>
          <cell r="N1374">
            <v>1.9208399609456761</v>
          </cell>
          <cell r="O1374">
            <v>10.564619785201218</v>
          </cell>
          <cell r="P1374">
            <v>3.8416799218913518</v>
          </cell>
          <cell r="Q1374">
            <v>6.7229398633098665</v>
          </cell>
        </row>
        <row r="1375">
          <cell r="B1375" t="str">
            <v>Switzerland</v>
          </cell>
          <cell r="C1375" t="str">
            <v>RS1</v>
          </cell>
          <cell r="D1375" t="str">
            <v>Poland</v>
          </cell>
          <cell r="E1375" t="str">
            <v>CS1</v>
          </cell>
          <cell r="F1375">
            <v>4.2719156025257776</v>
          </cell>
          <cell r="G1375">
            <v>2.6046194669745595</v>
          </cell>
          <cell r="H1375">
            <v>2.1132082451449721</v>
          </cell>
          <cell r="I1375">
            <v>1.0295901241441978</v>
          </cell>
          <cell r="J1375">
            <v>0</v>
          </cell>
          <cell r="K1375">
            <v>1.9208399609456761</v>
          </cell>
          <cell r="L1375">
            <v>0</v>
          </cell>
          <cell r="M1375">
            <v>1.9208399609456761</v>
          </cell>
          <cell r="N1375">
            <v>0.96041998047283805</v>
          </cell>
          <cell r="O1375">
            <v>2.8812599414185143</v>
          </cell>
          <cell r="P1375">
            <v>0.96041998047283794</v>
          </cell>
          <cell r="Q1375">
            <v>1.9208399609456763</v>
          </cell>
        </row>
        <row r="1376">
          <cell r="B1376" t="str">
            <v>Switzerland</v>
          </cell>
          <cell r="C1376" t="str">
            <v>RS1</v>
          </cell>
          <cell r="D1376" t="str">
            <v>RoW</v>
          </cell>
          <cell r="E1376" t="str">
            <v>CS4</v>
          </cell>
          <cell r="F1376">
            <v>8.5438312050515552</v>
          </cell>
          <cell r="G1376">
            <v>3.472825955966079</v>
          </cell>
          <cell r="H1376">
            <v>6.3396247354349144</v>
          </cell>
          <cell r="I1376">
            <v>1.0295901241441978</v>
          </cell>
          <cell r="J1376">
            <v>4.8020999023641906</v>
          </cell>
          <cell r="K1376">
            <v>4.8020999023641906</v>
          </cell>
          <cell r="L1376">
            <v>6.7229398633098656</v>
          </cell>
          <cell r="M1376">
            <v>9.6041998047283812</v>
          </cell>
          <cell r="N1376">
            <v>6.7229398633098665</v>
          </cell>
          <cell r="O1376">
            <v>3.8416799218913522</v>
          </cell>
          <cell r="P1376">
            <v>5.7625198828370285</v>
          </cell>
          <cell r="Q1376">
            <v>2.8812599414185143</v>
          </cell>
        </row>
        <row r="1377">
          <cell r="B1377" t="str">
            <v>Switzerland</v>
          </cell>
          <cell r="C1377" t="str">
            <v>RS1</v>
          </cell>
          <cell r="D1377" t="str">
            <v>Slovakia</v>
          </cell>
          <cell r="E1377" t="str">
            <v>CS1</v>
          </cell>
          <cell r="F1377">
            <v>0</v>
          </cell>
          <cell r="G1377">
            <v>0.86820648899151975</v>
          </cell>
          <cell r="H1377">
            <v>2.1132082451449721</v>
          </cell>
          <cell r="I1377">
            <v>2.0591802482883956</v>
          </cell>
          <cell r="J1377">
            <v>0.96041998047283805</v>
          </cell>
          <cell r="K1377">
            <v>0.96041998047283805</v>
          </cell>
          <cell r="L1377">
            <v>0</v>
          </cell>
          <cell r="M1377">
            <v>0.96041998047283805</v>
          </cell>
          <cell r="N1377">
            <v>0</v>
          </cell>
          <cell r="O1377">
            <v>0.96041998047283805</v>
          </cell>
          <cell r="P1377">
            <v>0</v>
          </cell>
          <cell r="Q1377">
            <v>0.96041998047283816</v>
          </cell>
        </row>
        <row r="1378">
          <cell r="B1378" t="str">
            <v>Switzerland</v>
          </cell>
          <cell r="C1378" t="str">
            <v>RS1</v>
          </cell>
          <cell r="D1378" t="str">
            <v>Spain</v>
          </cell>
          <cell r="E1378" t="str">
            <v>CS2</v>
          </cell>
          <cell r="F1378">
            <v>10.252597446061866</v>
          </cell>
          <cell r="G1378">
            <v>25.17798818075407</v>
          </cell>
          <cell r="H1378">
            <v>24.301894819167178</v>
          </cell>
          <cell r="I1378">
            <v>27.798933351893343</v>
          </cell>
          <cell r="J1378">
            <v>4.8020999023641906</v>
          </cell>
          <cell r="K1378">
            <v>10.564619785201218</v>
          </cell>
          <cell r="L1378">
            <v>15.366719687565405</v>
          </cell>
          <cell r="M1378">
            <v>19.208399609456762</v>
          </cell>
          <cell r="N1378">
            <v>24.970919492293792</v>
          </cell>
          <cell r="O1378">
            <v>14.40629970709257</v>
          </cell>
          <cell r="P1378">
            <v>16.327139668038249</v>
          </cell>
          <cell r="Q1378">
            <v>12.485459746146896</v>
          </cell>
        </row>
        <row r="1379">
          <cell r="B1379" t="str">
            <v>Switzerland</v>
          </cell>
          <cell r="C1379" t="str">
            <v>RS1</v>
          </cell>
          <cell r="D1379" t="str">
            <v>Sweden</v>
          </cell>
          <cell r="E1379" t="str">
            <v>CS3</v>
          </cell>
          <cell r="F1379">
            <v>11.106980566567021</v>
          </cell>
          <cell r="G1379">
            <v>6.945651911932158</v>
          </cell>
          <cell r="H1379">
            <v>13.735853593442316</v>
          </cell>
          <cell r="I1379">
            <v>13.384671613874573</v>
          </cell>
          <cell r="J1379">
            <v>7.6833598437827044</v>
          </cell>
          <cell r="K1379">
            <v>3.8416799218913522</v>
          </cell>
          <cell r="L1379">
            <v>5.7625198828370277</v>
          </cell>
          <cell r="M1379">
            <v>3.8416799218913522</v>
          </cell>
          <cell r="N1379">
            <v>4.8020999023641906</v>
          </cell>
          <cell r="O1379">
            <v>3.8416799218913522</v>
          </cell>
          <cell r="P1379">
            <v>5.7625198828370285</v>
          </cell>
          <cell r="Q1379">
            <v>4.8020999023641906</v>
          </cell>
        </row>
        <row r="1380">
          <cell r="B1380" t="str">
            <v>Switzerland</v>
          </cell>
          <cell r="C1380" t="str">
            <v>RS1</v>
          </cell>
          <cell r="D1380" t="str">
            <v>Switzerland</v>
          </cell>
          <cell r="E1380" t="str">
            <v>CS1</v>
          </cell>
          <cell r="F1380">
            <v>399.85130039641274</v>
          </cell>
          <cell r="G1380">
            <v>355.09645399753163</v>
          </cell>
          <cell r="H1380">
            <v>416.30202429355944</v>
          </cell>
          <cell r="I1380">
            <v>381.97793605749746</v>
          </cell>
          <cell r="J1380">
            <v>258.35297474719346</v>
          </cell>
          <cell r="K1380">
            <v>343.83035300927605</v>
          </cell>
          <cell r="L1380">
            <v>356.31581275542288</v>
          </cell>
          <cell r="M1380">
            <v>564.72694851802873</v>
          </cell>
          <cell r="N1380">
            <v>265.07591461050333</v>
          </cell>
          <cell r="O1380">
            <v>368.80127250156983</v>
          </cell>
          <cell r="P1380">
            <v>279.48221431759583</v>
          </cell>
          <cell r="Q1380">
            <v>350.55329287258593</v>
          </cell>
        </row>
        <row r="1381">
          <cell r="B1381" t="str">
            <v>Switzerland</v>
          </cell>
          <cell r="C1381" t="str">
            <v>RS1</v>
          </cell>
          <cell r="D1381" t="str">
            <v>UK</v>
          </cell>
          <cell r="E1381" t="str">
            <v>CS4</v>
          </cell>
          <cell r="F1381">
            <v>42.719156025257774</v>
          </cell>
          <cell r="G1381">
            <v>88.557061877135013</v>
          </cell>
          <cell r="H1381">
            <v>80.301913315508926</v>
          </cell>
          <cell r="I1381">
            <v>76.189669186670656</v>
          </cell>
          <cell r="J1381">
            <v>87.398218223028266</v>
          </cell>
          <cell r="K1381">
            <v>91.239898144919621</v>
          </cell>
          <cell r="L1381">
            <v>87.398218223028252</v>
          </cell>
          <cell r="M1381">
            <v>100.84409794964799</v>
          </cell>
          <cell r="N1381">
            <v>97.962838008229483</v>
          </cell>
          <cell r="O1381">
            <v>87.398218223028266</v>
          </cell>
          <cell r="P1381">
            <v>88.358638203501101</v>
          </cell>
          <cell r="Q1381">
            <v>79.71485837924557</v>
          </cell>
        </row>
        <row r="1382">
          <cell r="B1382" t="str">
            <v>Switzerland</v>
          </cell>
          <cell r="C1382" t="str">
            <v>RS1</v>
          </cell>
          <cell r="D1382" t="str">
            <v>USA+</v>
          </cell>
          <cell r="E1382" t="str">
            <v>CS5</v>
          </cell>
          <cell r="F1382">
            <v>2.5631493615154666</v>
          </cell>
          <cell r="G1382">
            <v>6.0774454229406381</v>
          </cell>
          <cell r="H1382">
            <v>7.3962288580074009</v>
          </cell>
          <cell r="I1382">
            <v>3.0887703724325934</v>
          </cell>
          <cell r="J1382">
            <v>5.7625198828370285</v>
          </cell>
          <cell r="K1382">
            <v>5.7625198828370285</v>
          </cell>
          <cell r="L1382">
            <v>13.445879726619731</v>
          </cell>
          <cell r="M1382">
            <v>3.8416799218913522</v>
          </cell>
          <cell r="N1382">
            <v>6.7229398633098665</v>
          </cell>
          <cell r="O1382">
            <v>3.8416799218913522</v>
          </cell>
          <cell r="P1382">
            <v>4.8020999023641906</v>
          </cell>
          <cell r="Q1382">
            <v>5.7625198828370285</v>
          </cell>
        </row>
        <row r="1383">
          <cell r="B1383" t="str">
            <v>UK</v>
          </cell>
          <cell r="C1383" t="str">
            <v>RS4</v>
          </cell>
          <cell r="D1383" t="str">
            <v>Austria</v>
          </cell>
          <cell r="E1383" t="str">
            <v>CS1</v>
          </cell>
          <cell r="F1383">
            <v>9.0577903678784413</v>
          </cell>
          <cell r="G1383">
            <v>14.378853312221755</v>
          </cell>
          <cell r="H1383">
            <v>14.672697491312569</v>
          </cell>
          <cell r="I1383">
            <v>7.8341375020244</v>
          </cell>
          <cell r="J1383">
            <v>5.0527400560380116</v>
          </cell>
          <cell r="K1383">
            <v>16.168768179321635</v>
          </cell>
          <cell r="L1383">
            <v>23.24260425777485</v>
          </cell>
          <cell r="M1383">
            <v>12.126576134491224</v>
          </cell>
          <cell r="N1383">
            <v>10.105480112076021</v>
          </cell>
          <cell r="O1383">
            <v>19.200412212944443</v>
          </cell>
          <cell r="P1383">
            <v>14.147672156906431</v>
          </cell>
          <cell r="Q1383">
            <v>17.179316190529242</v>
          </cell>
        </row>
        <row r="1384">
          <cell r="B1384" t="str">
            <v>UK</v>
          </cell>
          <cell r="C1384" t="str">
            <v>RS4</v>
          </cell>
          <cell r="D1384" t="str">
            <v>Belgium</v>
          </cell>
          <cell r="E1384" t="str">
            <v>CS2</v>
          </cell>
          <cell r="F1384">
            <v>264.68876297244782</v>
          </cell>
          <cell r="G1384">
            <v>402.60789274220917</v>
          </cell>
          <cell r="H1384">
            <v>489.70127877255698</v>
          </cell>
          <cell r="I1384">
            <v>463.08457234188677</v>
          </cell>
          <cell r="J1384">
            <v>379.96605221405844</v>
          </cell>
          <cell r="K1384">
            <v>391.08208033734206</v>
          </cell>
          <cell r="L1384">
            <v>432.51454879685366</v>
          </cell>
          <cell r="M1384">
            <v>573.9912703659179</v>
          </cell>
          <cell r="N1384">
            <v>656.85620728494143</v>
          </cell>
          <cell r="O1384">
            <v>702.3308677892835</v>
          </cell>
          <cell r="P1384">
            <v>877.15567372819862</v>
          </cell>
          <cell r="Q1384">
            <v>607.33935473576889</v>
          </cell>
        </row>
        <row r="1385">
          <cell r="B1385" t="str">
            <v>UK</v>
          </cell>
          <cell r="C1385" t="str">
            <v>RS4</v>
          </cell>
          <cell r="D1385" t="str">
            <v>Czech</v>
          </cell>
          <cell r="E1385" t="str">
            <v>CS1</v>
          </cell>
          <cell r="F1385">
            <v>9.0577903678784413</v>
          </cell>
          <cell r="G1385">
            <v>10.149778808627124</v>
          </cell>
          <cell r="H1385">
            <v>16.506784677726639</v>
          </cell>
          <cell r="I1385">
            <v>8.7045972244715539</v>
          </cell>
          <cell r="J1385">
            <v>94.991513053514609</v>
          </cell>
          <cell r="K1385">
            <v>37.390276414681274</v>
          </cell>
          <cell r="L1385">
            <v>22.232056246567247</v>
          </cell>
          <cell r="M1385">
            <v>5.0527400560380107</v>
          </cell>
          <cell r="N1385">
            <v>3.0316440336228068</v>
          </cell>
          <cell r="O1385">
            <v>7.0738360784532155</v>
          </cell>
          <cell r="P1385">
            <v>2.0210960224152044</v>
          </cell>
          <cell r="Q1385">
            <v>1.0105480112076024</v>
          </cell>
        </row>
        <row r="1386">
          <cell r="B1386" t="str">
            <v>UK</v>
          </cell>
          <cell r="C1386" t="str">
            <v>RS4</v>
          </cell>
          <cell r="D1386" t="str">
            <v>Denmark</v>
          </cell>
          <cell r="E1386" t="str">
            <v>CS3</v>
          </cell>
          <cell r="F1386">
            <v>574.66647778428774</v>
          </cell>
          <cell r="G1386">
            <v>639.43606494350877</v>
          </cell>
          <cell r="H1386">
            <v>572.23520216119016</v>
          </cell>
          <cell r="I1386">
            <v>754.68857936168388</v>
          </cell>
          <cell r="J1386">
            <v>635.63469904958174</v>
          </cell>
          <cell r="K1386">
            <v>603.29716269093842</v>
          </cell>
          <cell r="L1386">
            <v>694.24648369962267</v>
          </cell>
          <cell r="M1386">
            <v>614.41319081422205</v>
          </cell>
          <cell r="N1386">
            <v>654.83511126252631</v>
          </cell>
          <cell r="O1386">
            <v>824.6071771454034</v>
          </cell>
          <cell r="P1386">
            <v>717.4890879573976</v>
          </cell>
          <cell r="Q1386">
            <v>446.6622209537602</v>
          </cell>
        </row>
        <row r="1387">
          <cell r="B1387" t="str">
            <v>UK</v>
          </cell>
          <cell r="C1387" t="str">
            <v>RS4</v>
          </cell>
          <cell r="D1387" t="str">
            <v>Finland</v>
          </cell>
          <cell r="E1387" t="str">
            <v>CS3</v>
          </cell>
          <cell r="F1387">
            <v>91.58432483077091</v>
          </cell>
          <cell r="G1387">
            <v>119.25990100136869</v>
          </cell>
          <cell r="H1387">
            <v>67.861225897320637</v>
          </cell>
          <cell r="I1387">
            <v>93.139190301845645</v>
          </cell>
          <cell r="J1387">
            <v>69.727812773324544</v>
          </cell>
          <cell r="K1387">
            <v>65.685620728494143</v>
          </cell>
          <cell r="L1387">
            <v>82.864936919023364</v>
          </cell>
          <cell r="M1387">
            <v>111.16028123283623</v>
          </cell>
          <cell r="N1387">
            <v>98.02315708713742</v>
          </cell>
          <cell r="O1387">
            <v>145.51891361389474</v>
          </cell>
          <cell r="P1387">
            <v>87.917676975061397</v>
          </cell>
          <cell r="Q1387">
            <v>97.012609075929817</v>
          </cell>
        </row>
        <row r="1388">
          <cell r="B1388" t="str">
            <v>UK</v>
          </cell>
          <cell r="C1388" t="str">
            <v>RS4</v>
          </cell>
          <cell r="D1388" t="str">
            <v>France</v>
          </cell>
          <cell r="E1388" t="str">
            <v>CS2</v>
          </cell>
          <cell r="F1388">
            <v>499.18489138530077</v>
          </cell>
          <cell r="G1388">
            <v>622.51976692913024</v>
          </cell>
          <cell r="H1388">
            <v>509.87623782311175</v>
          </cell>
          <cell r="I1388">
            <v>424.78434455421188</v>
          </cell>
          <cell r="J1388">
            <v>304.17495137348828</v>
          </cell>
          <cell r="K1388">
            <v>589.149490534032</v>
          </cell>
          <cell r="L1388">
            <v>477.98920930119584</v>
          </cell>
          <cell r="M1388">
            <v>563.88579025384195</v>
          </cell>
          <cell r="N1388">
            <v>547.7170220745204</v>
          </cell>
          <cell r="O1388">
            <v>563.88579025384206</v>
          </cell>
          <cell r="P1388">
            <v>404.21920448304093</v>
          </cell>
          <cell r="Q1388">
            <v>447.67276896496782</v>
          </cell>
        </row>
        <row r="1389">
          <cell r="B1389" t="str">
            <v>UK</v>
          </cell>
          <cell r="C1389" t="str">
            <v>RS4</v>
          </cell>
          <cell r="D1389" t="str">
            <v>Germany+</v>
          </cell>
          <cell r="E1389" t="str">
            <v>CS1</v>
          </cell>
          <cell r="F1389">
            <v>552.52521244058494</v>
          </cell>
          <cell r="G1389">
            <v>603.06602421259481</v>
          </cell>
          <cell r="H1389">
            <v>576.82042012722536</v>
          </cell>
          <cell r="I1389">
            <v>627.60145988439922</v>
          </cell>
          <cell r="J1389">
            <v>701.32031977807594</v>
          </cell>
          <cell r="K1389">
            <v>724.56292403585064</v>
          </cell>
          <cell r="L1389">
            <v>692.22538767720755</v>
          </cell>
          <cell r="M1389">
            <v>693.23593568841511</v>
          </cell>
          <cell r="N1389">
            <v>872.10293367216082</v>
          </cell>
          <cell r="O1389">
            <v>819.55443708936548</v>
          </cell>
          <cell r="P1389">
            <v>736.68950017034206</v>
          </cell>
          <cell r="Q1389">
            <v>676.05661949788589</v>
          </cell>
        </row>
        <row r="1390">
          <cell r="B1390" t="str">
            <v>UK</v>
          </cell>
          <cell r="C1390" t="str">
            <v>RS4</v>
          </cell>
          <cell r="D1390" t="str">
            <v>Global</v>
          </cell>
          <cell r="E1390" t="str">
            <v>Global</v>
          </cell>
          <cell r="F1390">
            <v>1683.7425872734036</v>
          </cell>
          <cell r="G1390">
            <v>2244.792746508032</v>
          </cell>
          <cell r="H1390">
            <v>1806.5758786178601</v>
          </cell>
          <cell r="I1390">
            <v>1659.0962309842785</v>
          </cell>
          <cell r="J1390">
            <v>1927.1150573728974</v>
          </cell>
          <cell r="K1390">
            <v>2223.2056246567245</v>
          </cell>
          <cell r="L1390">
            <v>2158.5305519394383</v>
          </cell>
          <cell r="M1390">
            <v>1732.07929120983</v>
          </cell>
          <cell r="N1390">
            <v>1966.5264298099939</v>
          </cell>
          <cell r="O1390">
            <v>1915.9990292496141</v>
          </cell>
          <cell r="P1390">
            <v>1886.6931369245933</v>
          </cell>
          <cell r="Q1390">
            <v>1640.1194221899386</v>
          </cell>
        </row>
        <row r="1391">
          <cell r="B1391" t="str">
            <v>UK</v>
          </cell>
          <cell r="C1391" t="str">
            <v>RS4</v>
          </cell>
          <cell r="D1391" t="str">
            <v>Greece</v>
          </cell>
          <cell r="E1391" t="str">
            <v>CS1</v>
          </cell>
          <cell r="F1391">
            <v>6.0385269119189608</v>
          </cell>
          <cell r="G1391">
            <v>5.9207043050324879</v>
          </cell>
          <cell r="H1391">
            <v>12.838610304898497</v>
          </cell>
          <cell r="I1391">
            <v>15.6682750040488</v>
          </cell>
          <cell r="J1391">
            <v>13.137124145698827</v>
          </cell>
          <cell r="K1391">
            <v>15.158220168114031</v>
          </cell>
          <cell r="L1391">
            <v>17.179316190529235</v>
          </cell>
          <cell r="M1391">
            <v>13.137124145698827</v>
          </cell>
          <cell r="N1391">
            <v>16.168768179321635</v>
          </cell>
          <cell r="O1391">
            <v>7.0738360784532155</v>
          </cell>
          <cell r="P1391">
            <v>21.221508235359646</v>
          </cell>
          <cell r="Q1391">
            <v>5.0527400560380116</v>
          </cell>
        </row>
        <row r="1392">
          <cell r="B1392" t="str">
            <v>UK</v>
          </cell>
          <cell r="C1392" t="str">
            <v>RS4</v>
          </cell>
          <cell r="D1392" t="str">
            <v>Hungary</v>
          </cell>
          <cell r="E1392" t="str">
            <v>CS1</v>
          </cell>
          <cell r="F1392">
            <v>0</v>
          </cell>
          <cell r="G1392">
            <v>0</v>
          </cell>
          <cell r="H1392">
            <v>0.91704359320703555</v>
          </cell>
          <cell r="I1392">
            <v>4.352298612235777</v>
          </cell>
          <cell r="J1392">
            <v>1.0105480112076022</v>
          </cell>
          <cell r="K1392">
            <v>0</v>
          </cell>
          <cell r="L1392">
            <v>0</v>
          </cell>
          <cell r="M1392">
            <v>4.0421920448304078</v>
          </cell>
          <cell r="N1392">
            <v>0</v>
          </cell>
          <cell r="O1392">
            <v>4.0421920448304087</v>
          </cell>
          <cell r="P1392">
            <v>2.0210960224152044</v>
          </cell>
          <cell r="Q1392">
            <v>2.0210960224152048</v>
          </cell>
        </row>
        <row r="1393">
          <cell r="B1393" t="str">
            <v>UK</v>
          </cell>
          <cell r="C1393" t="str">
            <v>RS4</v>
          </cell>
          <cell r="D1393" t="str">
            <v>Italy</v>
          </cell>
          <cell r="E1393" t="str">
            <v>CS2</v>
          </cell>
          <cell r="F1393">
            <v>282.80434370820467</v>
          </cell>
          <cell r="G1393">
            <v>267.27750862718085</v>
          </cell>
          <cell r="H1393">
            <v>299.87325497870063</v>
          </cell>
          <cell r="I1393">
            <v>280.28803062798409</v>
          </cell>
          <cell r="J1393">
            <v>172.8037099165</v>
          </cell>
          <cell r="K1393">
            <v>253.64755081310813</v>
          </cell>
          <cell r="L1393">
            <v>292.04837523899704</v>
          </cell>
          <cell r="M1393">
            <v>374.91331215802035</v>
          </cell>
          <cell r="N1393">
            <v>459.799345099459</v>
          </cell>
          <cell r="O1393">
            <v>363.79728403473683</v>
          </cell>
          <cell r="P1393">
            <v>318.32262353039471</v>
          </cell>
          <cell r="Q1393">
            <v>263.75303092518419</v>
          </cell>
        </row>
        <row r="1394">
          <cell r="B1394" t="str">
            <v>UK</v>
          </cell>
          <cell r="C1394" t="str">
            <v>RS4</v>
          </cell>
          <cell r="D1394" t="str">
            <v>Mexico</v>
          </cell>
          <cell r="E1394" t="str">
            <v>CS5</v>
          </cell>
          <cell r="F1394">
            <v>5.0321057599324677</v>
          </cell>
          <cell r="G1394">
            <v>4.2290745035946342</v>
          </cell>
          <cell r="H1394">
            <v>0</v>
          </cell>
          <cell r="I1394">
            <v>4.352298612235777</v>
          </cell>
          <cell r="J1394">
            <v>3.0316440336228068</v>
          </cell>
          <cell r="K1394">
            <v>5.0527400560380107</v>
          </cell>
          <cell r="L1394">
            <v>6.0632880672456126</v>
          </cell>
          <cell r="M1394">
            <v>5.0527400560380107</v>
          </cell>
          <cell r="N1394">
            <v>2.0210960224152044</v>
          </cell>
          <cell r="O1394">
            <v>1.0105480112076022</v>
          </cell>
          <cell r="P1394">
            <v>4.0421920448304087</v>
          </cell>
          <cell r="Q1394">
            <v>3.0316440336228068</v>
          </cell>
        </row>
        <row r="1395">
          <cell r="B1395" t="str">
            <v>UK</v>
          </cell>
          <cell r="C1395" t="str">
            <v>RS4</v>
          </cell>
          <cell r="D1395" t="str">
            <v>Netherlands</v>
          </cell>
          <cell r="E1395" t="str">
            <v>CS3</v>
          </cell>
          <cell r="F1395">
            <v>874.57998107626281</v>
          </cell>
          <cell r="G1395">
            <v>1047.9646619907503</v>
          </cell>
          <cell r="H1395">
            <v>972.06620879945763</v>
          </cell>
          <cell r="I1395">
            <v>1055.8676433283997</v>
          </cell>
          <cell r="J1395">
            <v>888.27170185148236</v>
          </cell>
          <cell r="K1395">
            <v>934.75691036703199</v>
          </cell>
          <cell r="L1395">
            <v>1019.6429433084705</v>
          </cell>
          <cell r="M1395">
            <v>899.38772997476576</v>
          </cell>
          <cell r="N1395">
            <v>1111.6028123283625</v>
          </cell>
          <cell r="O1395">
            <v>1147.9825407318363</v>
          </cell>
          <cell r="P1395">
            <v>1154.0458287990818</v>
          </cell>
          <cell r="Q1395">
            <v>986.29485893861988</v>
          </cell>
        </row>
        <row r="1396">
          <cell r="B1396" t="str">
            <v>UK</v>
          </cell>
          <cell r="C1396" t="str">
            <v>RS4</v>
          </cell>
          <cell r="D1396" t="str">
            <v>Norway</v>
          </cell>
          <cell r="E1396" t="str">
            <v>CS3</v>
          </cell>
          <cell r="F1396">
            <v>35.224740319527271</v>
          </cell>
          <cell r="G1396">
            <v>49.057264241697766</v>
          </cell>
          <cell r="H1396">
            <v>53.188528406008061</v>
          </cell>
          <cell r="I1396">
            <v>65.284479183536661</v>
          </cell>
          <cell r="J1396">
            <v>56.590688627625724</v>
          </cell>
          <cell r="K1396">
            <v>49.516852549172498</v>
          </cell>
          <cell r="L1396">
            <v>38.400824425888885</v>
          </cell>
          <cell r="M1396">
            <v>60.632880672456125</v>
          </cell>
          <cell r="N1396">
            <v>38.400824425888885</v>
          </cell>
          <cell r="O1396">
            <v>52.548496582795309</v>
          </cell>
          <cell r="P1396">
            <v>35.369180392266074</v>
          </cell>
          <cell r="Q1396">
            <v>29.305892325020466</v>
          </cell>
        </row>
        <row r="1397">
          <cell r="B1397" t="str">
            <v>UK</v>
          </cell>
          <cell r="C1397" t="str">
            <v>RS4</v>
          </cell>
          <cell r="D1397" t="str">
            <v>Oceania</v>
          </cell>
          <cell r="E1397" t="str">
            <v>CS4</v>
          </cell>
          <cell r="F1397">
            <v>42.269688383432729</v>
          </cell>
          <cell r="G1397">
            <v>50.748894043135614</v>
          </cell>
          <cell r="H1397">
            <v>48.603310439972887</v>
          </cell>
          <cell r="I1397">
            <v>87.045972244715557</v>
          </cell>
          <cell r="J1397">
            <v>55.580140616418127</v>
          </cell>
          <cell r="K1397">
            <v>66.696168739701733</v>
          </cell>
          <cell r="L1397">
            <v>35.369180392266074</v>
          </cell>
          <cell r="M1397">
            <v>45.474660504342097</v>
          </cell>
          <cell r="N1397">
            <v>44.4641124931345</v>
          </cell>
          <cell r="O1397">
            <v>41.432468459511689</v>
          </cell>
          <cell r="P1397">
            <v>73.770004818154959</v>
          </cell>
          <cell r="Q1397">
            <v>52.548496582795323</v>
          </cell>
        </row>
        <row r="1398">
          <cell r="B1398" t="str">
            <v>UK</v>
          </cell>
          <cell r="C1398" t="str">
            <v>RS4</v>
          </cell>
          <cell r="D1398" t="str">
            <v>Poland</v>
          </cell>
          <cell r="E1398" t="str">
            <v>CS1</v>
          </cell>
          <cell r="F1398">
            <v>8.0513692158919472</v>
          </cell>
          <cell r="G1398">
            <v>9.3039639079081962</v>
          </cell>
          <cell r="H1398">
            <v>7.3363487456562844</v>
          </cell>
          <cell r="I1398">
            <v>1.7409194448943113</v>
          </cell>
          <cell r="J1398">
            <v>10.105480112076023</v>
          </cell>
          <cell r="K1398">
            <v>10.105480112076021</v>
          </cell>
          <cell r="L1398">
            <v>1.0105480112076022</v>
          </cell>
          <cell r="M1398">
            <v>10.105480112076021</v>
          </cell>
          <cell r="N1398">
            <v>4.0421920448304087</v>
          </cell>
          <cell r="O1398">
            <v>12.126576134491227</v>
          </cell>
          <cell r="P1398">
            <v>3.0316440336228068</v>
          </cell>
          <cell r="Q1398">
            <v>5.0527400560380116</v>
          </cell>
        </row>
        <row r="1399">
          <cell r="B1399" t="str">
            <v>UK</v>
          </cell>
          <cell r="C1399" t="str">
            <v>RS4</v>
          </cell>
          <cell r="D1399" t="str">
            <v>RoW</v>
          </cell>
          <cell r="E1399" t="str">
            <v>CS4</v>
          </cell>
          <cell r="F1399">
            <v>134.86043436619013</v>
          </cell>
          <cell r="G1399">
            <v>33.832596028757074</v>
          </cell>
          <cell r="H1399">
            <v>21.09200264376182</v>
          </cell>
          <cell r="I1399">
            <v>33.077469452991913</v>
          </cell>
          <cell r="J1399">
            <v>29.305892325020466</v>
          </cell>
          <cell r="K1399">
            <v>45.474660504342097</v>
          </cell>
          <cell r="L1399">
            <v>42.443016470719286</v>
          </cell>
          <cell r="M1399">
            <v>32.337536358643263</v>
          </cell>
          <cell r="N1399">
            <v>31.326988347435666</v>
          </cell>
          <cell r="O1399">
            <v>34.358632381058477</v>
          </cell>
          <cell r="P1399">
            <v>27.284796302605258</v>
          </cell>
          <cell r="Q1399">
            <v>21.22150823535965</v>
          </cell>
        </row>
        <row r="1400">
          <cell r="B1400" t="str">
            <v>UK</v>
          </cell>
          <cell r="C1400" t="str">
            <v>RS4</v>
          </cell>
          <cell r="D1400" t="str">
            <v>Slovakia</v>
          </cell>
          <cell r="E1400" t="str">
            <v>CS1</v>
          </cell>
          <cell r="F1400">
            <v>4.0256846079459736</v>
          </cell>
          <cell r="G1400">
            <v>4.2290745035946342</v>
          </cell>
          <cell r="H1400">
            <v>8.2533923388633195</v>
          </cell>
          <cell r="I1400">
            <v>0</v>
          </cell>
          <cell r="J1400">
            <v>1.0105480112076022</v>
          </cell>
          <cell r="K1400">
            <v>1.0105480112076022</v>
          </cell>
          <cell r="L1400">
            <v>1.0105480112076022</v>
          </cell>
          <cell r="M1400">
            <v>1.010548011207602</v>
          </cell>
          <cell r="N1400">
            <v>5.0527400560380107</v>
          </cell>
          <cell r="O1400">
            <v>2.0210960224152044</v>
          </cell>
          <cell r="P1400">
            <v>5.0527400560380107</v>
          </cell>
          <cell r="Q1400">
            <v>4.0421920448304096</v>
          </cell>
        </row>
        <row r="1401">
          <cell r="B1401" t="str">
            <v>UK</v>
          </cell>
          <cell r="C1401" t="str">
            <v>RS4</v>
          </cell>
          <cell r="D1401" t="str">
            <v>Spain</v>
          </cell>
          <cell r="E1401" t="str">
            <v>CS2</v>
          </cell>
          <cell r="F1401">
            <v>93.597167134743884</v>
          </cell>
          <cell r="G1401">
            <v>134.48456921430937</v>
          </cell>
          <cell r="H1401">
            <v>121.04975430332868</v>
          </cell>
          <cell r="I1401">
            <v>97.49148891408143</v>
          </cell>
          <cell r="J1401">
            <v>44.4641124931345</v>
          </cell>
          <cell r="K1401">
            <v>117.22356930008185</v>
          </cell>
          <cell r="L1401">
            <v>103.07589714317542</v>
          </cell>
          <cell r="M1401">
            <v>142.48726958027189</v>
          </cell>
          <cell r="N1401">
            <v>115.20247327766666</v>
          </cell>
          <cell r="O1401">
            <v>145.51891361389474</v>
          </cell>
          <cell r="P1401">
            <v>72.759456806947355</v>
          </cell>
          <cell r="Q1401">
            <v>52.548496582795323</v>
          </cell>
        </row>
        <row r="1402">
          <cell r="B1402" t="str">
            <v>UK</v>
          </cell>
          <cell r="C1402" t="str">
            <v>RS4</v>
          </cell>
          <cell r="D1402" t="str">
            <v>Sweden</v>
          </cell>
          <cell r="E1402" t="str">
            <v>CS3</v>
          </cell>
          <cell r="F1402">
            <v>65.417374879122079</v>
          </cell>
          <cell r="G1402">
            <v>81.198230469016991</v>
          </cell>
          <cell r="H1402">
            <v>102.70888243918797</v>
          </cell>
          <cell r="I1402">
            <v>80.082294465138318</v>
          </cell>
          <cell r="J1402">
            <v>71.748908795739766</v>
          </cell>
          <cell r="K1402">
            <v>60.632880672456125</v>
          </cell>
          <cell r="L1402">
            <v>173.81425792770756</v>
          </cell>
          <cell r="M1402">
            <v>108.12863719921341</v>
          </cell>
          <cell r="N1402">
            <v>110.14973322162865</v>
          </cell>
          <cell r="O1402">
            <v>153.60329770355554</v>
          </cell>
          <cell r="P1402">
            <v>137.43452952423391</v>
          </cell>
          <cell r="Q1402">
            <v>96.002061064722213</v>
          </cell>
        </row>
        <row r="1403">
          <cell r="B1403" t="str">
            <v>UK</v>
          </cell>
          <cell r="C1403" t="str">
            <v>RS4</v>
          </cell>
          <cell r="D1403" t="str">
            <v>Switzerland</v>
          </cell>
          <cell r="E1403" t="str">
            <v>CS1</v>
          </cell>
          <cell r="F1403">
            <v>35.224740319527271</v>
          </cell>
          <cell r="G1403">
            <v>40.599115234508496</v>
          </cell>
          <cell r="H1403">
            <v>55.939659185629161</v>
          </cell>
          <cell r="I1403">
            <v>47.875284734593556</v>
          </cell>
          <cell r="J1403">
            <v>31.32698834743567</v>
          </cell>
          <cell r="K1403">
            <v>63.664524706078929</v>
          </cell>
          <cell r="L1403">
            <v>41.432468459511682</v>
          </cell>
          <cell r="M1403">
            <v>38.400824425888878</v>
          </cell>
          <cell r="N1403">
            <v>54.569592605210516</v>
          </cell>
          <cell r="O1403">
            <v>50.527400560380109</v>
          </cell>
          <cell r="P1403">
            <v>76.801648851777756</v>
          </cell>
          <cell r="Q1403">
            <v>49.516852549172512</v>
          </cell>
        </row>
        <row r="1404">
          <cell r="B1404" t="str">
            <v>UK</v>
          </cell>
          <cell r="C1404" t="str">
            <v>RS4</v>
          </cell>
          <cell r="D1404" t="str">
            <v>UK</v>
          </cell>
          <cell r="E1404" t="str">
            <v>CS4</v>
          </cell>
          <cell r="F1404">
            <v>9901.1712932431237</v>
          </cell>
          <cell r="G1404">
            <v>13580.404045943089</v>
          </cell>
          <cell r="H1404">
            <v>12971.581625913517</v>
          </cell>
          <cell r="I1404">
            <v>11813.008893330349</v>
          </cell>
          <cell r="J1404">
            <v>13420.077588836957</v>
          </cell>
          <cell r="K1404">
            <v>13888.971866037284</v>
          </cell>
          <cell r="L1404">
            <v>13598.944586820702</v>
          </cell>
          <cell r="M1404">
            <v>12070.995993874807</v>
          </cell>
          <cell r="N1404">
            <v>14092.092016290015</v>
          </cell>
          <cell r="O1404">
            <v>13719.199800154407</v>
          </cell>
          <cell r="P1404">
            <v>12553.027395220835</v>
          </cell>
          <cell r="Q1404">
            <v>10445.024243841777</v>
          </cell>
        </row>
        <row r="1405">
          <cell r="B1405" t="str">
            <v>UK</v>
          </cell>
          <cell r="C1405" t="str">
            <v>RS4</v>
          </cell>
          <cell r="D1405" t="str">
            <v>USA+</v>
          </cell>
          <cell r="E1405" t="str">
            <v>CS5</v>
          </cell>
          <cell r="F1405">
            <v>106.68064211056831</v>
          </cell>
          <cell r="G1405">
            <v>62.590302653200581</v>
          </cell>
          <cell r="H1405">
            <v>61.441920744871382</v>
          </cell>
          <cell r="I1405">
            <v>38.300227787674849</v>
          </cell>
          <cell r="J1405">
            <v>52.548496582795309</v>
          </cell>
          <cell r="K1405">
            <v>45.474660504342097</v>
          </cell>
          <cell r="L1405">
            <v>72.759456806947355</v>
          </cell>
          <cell r="M1405">
            <v>64.675072717286525</v>
          </cell>
          <cell r="N1405">
            <v>57.601236638833328</v>
          </cell>
          <cell r="O1405">
            <v>67.706716750909351</v>
          </cell>
          <cell r="P1405">
            <v>41.432468459511696</v>
          </cell>
          <cell r="Q1405">
            <v>41.432468459511696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  <sheetName val="Ingresos"/>
      <sheetName val="CUADRE"/>
      <sheetName val="P&amp;L"/>
      <sheetName val="MULTI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Global Ckeck"/>
      <sheetName val="Database --&gt;"/>
      <sheetName val="HFM raw"/>
      <sheetName val="YTD Actuals"/>
      <sheetName val="Alternative YTD Actual"/>
      <sheetName val="Alternative YTD Budget"/>
      <sheetName val="Alternative FY Budget"/>
      <sheetName val="Alternative FC"/>
      <sheetName val="WFC"/>
      <sheetName val="H1 actuals"/>
      <sheetName val="Budget"/>
      <sheetName val="Budget YTD"/>
      <sheetName val="Budget 2010"/>
      <sheetName val="Reports --&gt;"/>
      <sheetName val="KPI"/>
      <sheetName val="COVER PAGE"/>
      <sheetName val="PL- Total Atradius"/>
      <sheetName val="PL- Total Atradius SA"/>
      <sheetName val="PL- CyC check wo NM"/>
      <sheetName val="CYC CONSORCIO (2)"/>
      <sheetName val="CYC CONSORCIO"/>
      <sheetName val="PL- CyC"/>
      <sheetName val="Costs"/>
      <sheetName val="Costs 6+6"/>
      <sheetName val="FC 2010 Reinsurance Split"/>
      <sheetName val="Tax Model"/>
      <sheetName val="PL- CONSO Total Atradius"/>
      <sheetName val="PL- CONSO ASA"/>
      <sheetName val="PL- CONSO Cyc"/>
      <sheetName val="QRM Adjustments"/>
      <sheetName val="Revenues"/>
      <sheetName val="Revenues YTD"/>
      <sheetName val="Revenues Rem"/>
      <sheetName val="Revenues new"/>
      <sheetName val="Claims"/>
      <sheetName val="UWY Report"/>
      <sheetName val="Claims on EP"/>
      <sheetName val="Prem_Claims_ICP Top _new aug"/>
      <sheetName val="claims per UWY Final "/>
      <sheetName val="UWY Report Final"/>
      <sheetName val="PS report"/>
      <sheetName val="FTE"/>
      <sheetName val="Atradius NV"/>
      <sheetName val="Insurance"/>
      <sheetName val="Credit Insurance"/>
      <sheetName val="Services"/>
      <sheetName val="Support Functions"/>
      <sheetName val="Structure --&gt;"/>
      <sheetName val="Parameters"/>
      <sheetName val="Layout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Current Forecast</v>
          </cell>
          <cell r="E6" t="str">
            <v>Current Forecast</v>
          </cell>
          <cell r="F6" t="str">
            <v>Current Forecast</v>
          </cell>
          <cell r="G6" t="str">
            <v>Current Forecast</v>
          </cell>
          <cell r="H6" t="str">
            <v>Current Forecast</v>
          </cell>
          <cell r="I6" t="str">
            <v>Current Forecast</v>
          </cell>
          <cell r="J6" t="str">
            <v>Current Forecast</v>
          </cell>
          <cell r="K6" t="str">
            <v>Current Forecast</v>
          </cell>
          <cell r="L6" t="str">
            <v>Current Forecast</v>
          </cell>
          <cell r="M6" t="str">
            <v>Current Forecast</v>
          </cell>
          <cell r="N6" t="str">
            <v>Current Forecast</v>
          </cell>
          <cell r="O6" t="str">
            <v>Current Forecast</v>
          </cell>
          <cell r="P6" t="str">
            <v>Current Forecast</v>
          </cell>
          <cell r="Q6" t="str">
            <v>Current Forecast</v>
          </cell>
          <cell r="R6" t="str">
            <v>Current Forecast</v>
          </cell>
          <cell r="S6" t="str">
            <v>Current Forecast</v>
          </cell>
          <cell r="T6" t="str">
            <v>Current Forecast</v>
          </cell>
          <cell r="U6" t="str">
            <v>Current Forecast</v>
          </cell>
          <cell r="V6" t="str">
            <v>Current Forecast</v>
          </cell>
          <cell r="W6" t="str">
            <v>Current Forecast</v>
          </cell>
          <cell r="X6" t="str">
            <v>Current Forecast</v>
          </cell>
          <cell r="Y6" t="str">
            <v>Current Forecast</v>
          </cell>
          <cell r="Z6" t="str">
            <v>Current Forecast</v>
          </cell>
          <cell r="AA6" t="str">
            <v>Current Forecast</v>
          </cell>
          <cell r="AB6" t="str">
            <v>Current Forecast</v>
          </cell>
          <cell r="AC6" t="str">
            <v>Current Forecast</v>
          </cell>
          <cell r="AD6" t="str">
            <v>Current Forecast</v>
          </cell>
          <cell r="AE6" t="str">
            <v>Current Forecast</v>
          </cell>
          <cell r="AF6" t="str">
            <v>Current Forecast</v>
          </cell>
          <cell r="AG6" t="str">
            <v>Current Forecast</v>
          </cell>
          <cell r="AH6" t="str">
            <v>Current Forecast</v>
          </cell>
          <cell r="AI6" t="str">
            <v>Current Forecast</v>
          </cell>
          <cell r="AJ6" t="str">
            <v>Current Forecast</v>
          </cell>
          <cell r="AK6" t="str">
            <v>Current Forecast</v>
          </cell>
          <cell r="AL6" t="str">
            <v>Current Forecast</v>
          </cell>
          <cell r="AM6" t="str">
            <v>Current Forecast</v>
          </cell>
          <cell r="AN6" t="str">
            <v>Current Forecast</v>
          </cell>
          <cell r="AO6" t="str">
            <v>Current Forecast</v>
          </cell>
          <cell r="AP6" t="str">
            <v>Current Forecast</v>
          </cell>
          <cell r="AQ6" t="str">
            <v>Current Forecast</v>
          </cell>
          <cell r="AR6" t="str">
            <v>Current Forecast</v>
          </cell>
          <cell r="AS6" t="str">
            <v>Current Forecast</v>
          </cell>
          <cell r="AT6" t="str">
            <v>Current Forecast</v>
          </cell>
          <cell r="AU6" t="str">
            <v>Current Forecast</v>
          </cell>
          <cell r="AV6" t="str">
            <v>Current Forecast</v>
          </cell>
          <cell r="AW6" t="str">
            <v>Current Forecast</v>
          </cell>
          <cell r="AX6" t="str">
            <v>Current Forecast</v>
          </cell>
          <cell r="AY6" t="str">
            <v>Current Forecast</v>
          </cell>
          <cell r="AZ6" t="str">
            <v>Current Forecast</v>
          </cell>
          <cell r="BA6" t="str">
            <v>Current Forecast</v>
          </cell>
          <cell r="BB6" t="str">
            <v>Current Forecast</v>
          </cell>
          <cell r="BC6" t="str">
            <v>Current Forecast</v>
          </cell>
          <cell r="BD6" t="str">
            <v>Current Forecast</v>
          </cell>
          <cell r="BE6" t="str">
            <v>Current Forecast</v>
          </cell>
          <cell r="BF6" t="str">
            <v>Current Forecast</v>
          </cell>
          <cell r="BG6" t="str">
            <v>Current Forecast</v>
          </cell>
          <cell r="BH6" t="str">
            <v>Current Forecast</v>
          </cell>
          <cell r="BI6" t="str">
            <v>Current Forecast</v>
          </cell>
          <cell r="BJ6" t="str">
            <v>Current Forecast</v>
          </cell>
          <cell r="BK6" t="str">
            <v>Current Forecast</v>
          </cell>
          <cell r="BL6" t="str">
            <v>Current Forecast</v>
          </cell>
          <cell r="BM6" t="str">
            <v>Current Forecast</v>
          </cell>
          <cell r="BN6" t="str">
            <v>Current Forecast</v>
          </cell>
          <cell r="BO6" t="str">
            <v>Current Forecast</v>
          </cell>
          <cell r="BP6" t="str">
            <v>Current Forecast</v>
          </cell>
          <cell r="BQ6" t="str">
            <v>Current Forecast</v>
          </cell>
          <cell r="BR6" t="str">
            <v>Current Forecast</v>
          </cell>
          <cell r="BS6" t="str">
            <v>Current Forecast</v>
          </cell>
        </row>
        <row r="7">
          <cell r="A7">
            <v>7</v>
          </cell>
          <cell r="D7" t="str">
            <v>2010</v>
          </cell>
          <cell r="E7" t="str">
            <v>2010</v>
          </cell>
          <cell r="F7" t="str">
            <v>2010</v>
          </cell>
          <cell r="G7" t="str">
            <v>2010</v>
          </cell>
          <cell r="H7" t="str">
            <v>2010</v>
          </cell>
          <cell r="I7" t="str">
            <v>2010</v>
          </cell>
          <cell r="J7" t="str">
            <v>2010</v>
          </cell>
          <cell r="K7" t="str">
            <v>2010</v>
          </cell>
          <cell r="L7" t="str">
            <v>2010</v>
          </cell>
          <cell r="M7" t="str">
            <v>2010</v>
          </cell>
          <cell r="N7" t="str">
            <v>2010</v>
          </cell>
          <cell r="O7" t="str">
            <v>2010</v>
          </cell>
          <cell r="P7" t="str">
            <v>2010</v>
          </cell>
          <cell r="Q7" t="str">
            <v>2010</v>
          </cell>
          <cell r="R7" t="str">
            <v>2010</v>
          </cell>
          <cell r="S7" t="str">
            <v>2010</v>
          </cell>
          <cell r="T7" t="str">
            <v>2010</v>
          </cell>
          <cell r="U7" t="str">
            <v>2010</v>
          </cell>
          <cell r="V7" t="str">
            <v>2010</v>
          </cell>
          <cell r="W7" t="str">
            <v>2010</v>
          </cell>
          <cell r="X7" t="str">
            <v>2010</v>
          </cell>
          <cell r="Y7" t="str">
            <v>2010</v>
          </cell>
          <cell r="Z7" t="str">
            <v>2010</v>
          </cell>
          <cell r="AA7" t="str">
            <v>2010</v>
          </cell>
          <cell r="AB7" t="str">
            <v>2010</v>
          </cell>
          <cell r="AC7" t="str">
            <v>2010</v>
          </cell>
          <cell r="AD7" t="str">
            <v>2010</v>
          </cell>
          <cell r="AE7" t="str">
            <v>2010</v>
          </cell>
          <cell r="AF7" t="str">
            <v>2010</v>
          </cell>
          <cell r="AG7" t="str">
            <v>2010</v>
          </cell>
          <cell r="AH7" t="str">
            <v>2010</v>
          </cell>
          <cell r="AI7" t="str">
            <v>2010</v>
          </cell>
          <cell r="AJ7" t="str">
            <v>2010</v>
          </cell>
          <cell r="AK7" t="str">
            <v>2010</v>
          </cell>
          <cell r="AL7" t="str">
            <v>2010</v>
          </cell>
          <cell r="AM7" t="str">
            <v>2010</v>
          </cell>
          <cell r="AN7" t="str">
            <v>2010</v>
          </cell>
          <cell r="AO7" t="str">
            <v>2010</v>
          </cell>
          <cell r="AP7" t="str">
            <v>2010</v>
          </cell>
          <cell r="AQ7" t="str">
            <v>2010</v>
          </cell>
          <cell r="AR7" t="str">
            <v>2010</v>
          </cell>
          <cell r="AS7" t="str">
            <v>2010</v>
          </cell>
          <cell r="AT7" t="str">
            <v>2010</v>
          </cell>
          <cell r="AU7" t="str">
            <v>2010</v>
          </cell>
          <cell r="AV7" t="str">
            <v>2010</v>
          </cell>
          <cell r="AW7" t="str">
            <v>2010</v>
          </cell>
          <cell r="AX7" t="str">
            <v>2010</v>
          </cell>
          <cell r="AY7" t="str">
            <v>2010</v>
          </cell>
          <cell r="AZ7" t="str">
            <v>2010</v>
          </cell>
          <cell r="BA7" t="str">
            <v>2010</v>
          </cell>
          <cell r="BB7" t="str">
            <v>2010</v>
          </cell>
          <cell r="BC7" t="str">
            <v>2010</v>
          </cell>
          <cell r="BD7" t="str">
            <v>2010</v>
          </cell>
          <cell r="BE7" t="str">
            <v>2010</v>
          </cell>
          <cell r="BF7" t="str">
            <v>2010</v>
          </cell>
          <cell r="BG7" t="str">
            <v>2010</v>
          </cell>
          <cell r="BH7" t="str">
            <v>2010</v>
          </cell>
          <cell r="BI7" t="str">
            <v>2010</v>
          </cell>
          <cell r="BJ7" t="str">
            <v>2010</v>
          </cell>
          <cell r="BK7" t="str">
            <v>2010</v>
          </cell>
          <cell r="BL7" t="str">
            <v>2010</v>
          </cell>
          <cell r="BM7" t="str">
            <v>2010</v>
          </cell>
          <cell r="BN7" t="str">
            <v>2010</v>
          </cell>
          <cell r="BO7" t="str">
            <v>2010</v>
          </cell>
          <cell r="BP7" t="str">
            <v>2010</v>
          </cell>
          <cell r="BQ7" t="str">
            <v>2010</v>
          </cell>
          <cell r="BR7" t="str">
            <v>2010</v>
          </cell>
          <cell r="BS7" t="str">
            <v>2010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June</v>
          </cell>
          <cell r="E11" t="str">
            <v>June</v>
          </cell>
          <cell r="F11" t="str">
            <v>June</v>
          </cell>
          <cell r="G11" t="str">
            <v>June</v>
          </cell>
          <cell r="H11" t="str">
            <v>June</v>
          </cell>
          <cell r="I11" t="str">
            <v>June</v>
          </cell>
          <cell r="J11" t="str">
            <v>June</v>
          </cell>
          <cell r="K11" t="str">
            <v>June</v>
          </cell>
          <cell r="L11" t="str">
            <v>June</v>
          </cell>
          <cell r="M11" t="str">
            <v>June</v>
          </cell>
          <cell r="N11" t="str">
            <v>June</v>
          </cell>
          <cell r="O11" t="str">
            <v>June</v>
          </cell>
          <cell r="P11" t="str">
            <v>June</v>
          </cell>
          <cell r="Q11" t="str">
            <v>June</v>
          </cell>
          <cell r="R11" t="str">
            <v>June</v>
          </cell>
          <cell r="S11" t="str">
            <v>June</v>
          </cell>
          <cell r="T11" t="str">
            <v>June</v>
          </cell>
          <cell r="U11" t="str">
            <v>June</v>
          </cell>
          <cell r="V11" t="str">
            <v>June</v>
          </cell>
          <cell r="W11" t="str">
            <v>June</v>
          </cell>
          <cell r="X11" t="str">
            <v>June</v>
          </cell>
          <cell r="Y11" t="str">
            <v>June</v>
          </cell>
          <cell r="Z11" t="str">
            <v>June</v>
          </cell>
          <cell r="AA11" t="str">
            <v>June</v>
          </cell>
          <cell r="AB11" t="str">
            <v>June</v>
          </cell>
          <cell r="AC11" t="str">
            <v>June</v>
          </cell>
          <cell r="AD11" t="str">
            <v>June</v>
          </cell>
          <cell r="AE11" t="str">
            <v>June</v>
          </cell>
          <cell r="AF11" t="str">
            <v>June</v>
          </cell>
          <cell r="AG11" t="str">
            <v>June</v>
          </cell>
          <cell r="AH11" t="str">
            <v>June</v>
          </cell>
          <cell r="AI11" t="str">
            <v>June</v>
          </cell>
          <cell r="AJ11" t="str">
            <v>June</v>
          </cell>
          <cell r="AK11" t="str">
            <v>June</v>
          </cell>
          <cell r="AL11" t="str">
            <v>June</v>
          </cell>
          <cell r="AM11" t="str">
            <v>June</v>
          </cell>
          <cell r="AN11" t="str">
            <v>June</v>
          </cell>
          <cell r="AO11" t="str">
            <v>June</v>
          </cell>
          <cell r="AP11" t="str">
            <v>June</v>
          </cell>
          <cell r="AQ11" t="str">
            <v>June</v>
          </cell>
          <cell r="AR11" t="str">
            <v>June</v>
          </cell>
          <cell r="AS11" t="str">
            <v>June</v>
          </cell>
          <cell r="AT11" t="str">
            <v>June</v>
          </cell>
          <cell r="AU11" t="str">
            <v>June</v>
          </cell>
          <cell r="AV11" t="str">
            <v>June</v>
          </cell>
          <cell r="AW11" t="str">
            <v>June</v>
          </cell>
          <cell r="AX11" t="str">
            <v>June</v>
          </cell>
          <cell r="AY11" t="str">
            <v>June</v>
          </cell>
          <cell r="AZ11" t="str">
            <v>June</v>
          </cell>
          <cell r="BA11" t="str">
            <v>June</v>
          </cell>
          <cell r="BB11" t="str">
            <v>June</v>
          </cell>
          <cell r="BC11" t="str">
            <v>June</v>
          </cell>
          <cell r="BD11" t="str">
            <v>June</v>
          </cell>
          <cell r="BE11" t="str">
            <v>June</v>
          </cell>
          <cell r="BF11" t="str">
            <v>June</v>
          </cell>
          <cell r="BG11" t="str">
            <v>June</v>
          </cell>
          <cell r="BH11" t="str">
            <v>June</v>
          </cell>
          <cell r="BI11" t="str">
            <v>June</v>
          </cell>
          <cell r="BJ11" t="str">
            <v>June</v>
          </cell>
          <cell r="BK11" t="str">
            <v>June</v>
          </cell>
          <cell r="BL11" t="str">
            <v>June</v>
          </cell>
          <cell r="BM11" t="str">
            <v>June</v>
          </cell>
          <cell r="BN11" t="str">
            <v>June</v>
          </cell>
          <cell r="BO11" t="str">
            <v>June</v>
          </cell>
          <cell r="BP11" t="str">
            <v>June</v>
          </cell>
          <cell r="BQ11" t="str">
            <v>June</v>
          </cell>
          <cell r="BR11" t="str">
            <v>June</v>
          </cell>
          <cell r="BS11" t="str">
            <v>June</v>
          </cell>
        </row>
        <row r="12">
          <cell r="A12">
            <v>12</v>
          </cell>
          <cell r="B12" t="str">
            <v xml:space="preserve">     Insurance</v>
          </cell>
          <cell r="C12" t="str">
            <v xml:space="preserve">                                        Gross Written Premium</v>
          </cell>
          <cell r="D12">
            <v>712.96948671998427</v>
          </cell>
          <cell r="E12">
            <v>37.162894970000011</v>
          </cell>
          <cell r="F12">
            <v>18.654824489520209</v>
          </cell>
          <cell r="G12">
            <v>55.817719459520227</v>
          </cell>
          <cell r="H12">
            <v>50.695182429999996</v>
          </cell>
          <cell r="I12">
            <v>17.433718795174272</v>
          </cell>
          <cell r="J12">
            <v>68.128901225174275</v>
          </cell>
          <cell r="K12">
            <v>28.998700319999998</v>
          </cell>
          <cell r="L12">
            <v>0.35414631999999996</v>
          </cell>
          <cell r="M12">
            <v>12.424420860000001</v>
          </cell>
          <cell r="N12">
            <v>11.973172849999997</v>
          </cell>
          <cell r="O12">
            <v>-5.2138859999999995E-2</v>
          </cell>
          <cell r="P12">
            <v>53.698301489999992</v>
          </cell>
          <cell r="Q12">
            <v>28.960640318379276</v>
          </cell>
          <cell r="R12">
            <v>4.3353932199999994</v>
          </cell>
          <cell r="S12">
            <v>33.296033538379277</v>
          </cell>
          <cell r="T12">
            <v>1.2405751438760073</v>
          </cell>
          <cell r="U12">
            <v>5.1964317162050904</v>
          </cell>
          <cell r="V12">
            <v>3.8133762853219815</v>
          </cell>
          <cell r="W12">
            <v>10.250383145403079</v>
          </cell>
          <cell r="X12">
            <v>10.045807965741908</v>
          </cell>
          <cell r="Y12">
            <v>218.05813604291882</v>
          </cell>
          <cell r="Z12">
            <v>94.418315002987114</v>
          </cell>
          <cell r="AA12">
            <v>18.224574099999998</v>
          </cell>
          <cell r="AB12">
            <v>87.918323519999973</v>
          </cell>
          <cell r="AC12">
            <v>0</v>
          </cell>
          <cell r="AD12">
            <v>31.354687698568537</v>
          </cell>
          <cell r="AE12">
            <v>17.061984671291086</v>
          </cell>
          <cell r="AF12">
            <v>14.696318860000002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449.29528286713759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 xml:space="preserve">     Insurance</v>
          </cell>
          <cell r="C13" t="str">
            <v xml:space="preserve">                                        Change in UPR</v>
          </cell>
          <cell r="D13">
            <v>-37.692699738753255</v>
          </cell>
          <cell r="E13">
            <v>-0.82286572000000147</v>
          </cell>
          <cell r="F13">
            <v>6.7975880767074878E-2</v>
          </cell>
          <cell r="G13">
            <v>-0.75488983923292607</v>
          </cell>
          <cell r="H13">
            <v>-0.99659316999999981</v>
          </cell>
          <cell r="I13">
            <v>0.86639049111992372</v>
          </cell>
          <cell r="J13">
            <v>-0.1302026788800757</v>
          </cell>
          <cell r="K13">
            <v>-0.74185493999999996</v>
          </cell>
          <cell r="L13">
            <v>1.0635140000000001E-2</v>
          </cell>
          <cell r="M13">
            <v>-3.7781860000000049E-2</v>
          </cell>
          <cell r="N13">
            <v>-0.80685863999999918</v>
          </cell>
          <cell r="O13">
            <v>0</v>
          </cell>
          <cell r="P13">
            <v>-1.5758602999999989</v>
          </cell>
          <cell r="Q13">
            <v>-0.60174287158592576</v>
          </cell>
          <cell r="R13">
            <v>5.7511869999999909E-2</v>
          </cell>
          <cell r="S13">
            <v>-0.54423100158592563</v>
          </cell>
          <cell r="T13">
            <v>0.57745977371561963</v>
          </cell>
          <cell r="U13">
            <v>0.90179046450100742</v>
          </cell>
          <cell r="V13">
            <v>-0.3528134245410886</v>
          </cell>
          <cell r="W13">
            <v>1.1264368136755383</v>
          </cell>
          <cell r="X13">
            <v>1.62591754425079</v>
          </cell>
          <cell r="Y13">
            <v>-0.69451483412818982</v>
          </cell>
          <cell r="Z13">
            <v>-2.0257676887857801</v>
          </cell>
          <cell r="AA13">
            <v>0.18431709999999996</v>
          </cell>
          <cell r="AB13">
            <v>-37.027435799999978</v>
          </cell>
          <cell r="AC13">
            <v>0</v>
          </cell>
          <cell r="AD13">
            <v>2.6036818201910545</v>
          </cell>
          <cell r="AE13">
            <v>-1.4208598742577314</v>
          </cell>
          <cell r="AF13">
            <v>0.94070899999999991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-0.94734429590078062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 xml:space="preserve">     Insurance</v>
          </cell>
          <cell r="C14" t="str">
            <v xml:space="preserve">                                        Change in UPR</v>
          </cell>
          <cell r="D14">
            <v>-37.692699738753255</v>
          </cell>
          <cell r="E14">
            <v>-0.82286572000000147</v>
          </cell>
          <cell r="F14">
            <v>6.7975880767074878E-2</v>
          </cell>
          <cell r="G14">
            <v>-0.75488983923292607</v>
          </cell>
          <cell r="H14">
            <v>-0.99659316999999981</v>
          </cell>
          <cell r="I14">
            <v>0.86639049111992372</v>
          </cell>
          <cell r="J14">
            <v>-0.1302026788800757</v>
          </cell>
          <cell r="K14">
            <v>-0.74185493999999996</v>
          </cell>
          <cell r="L14">
            <v>1.0635140000000001E-2</v>
          </cell>
          <cell r="M14">
            <v>-3.7781860000000049E-2</v>
          </cell>
          <cell r="N14">
            <v>-0.80685863999999918</v>
          </cell>
          <cell r="O14">
            <v>0</v>
          </cell>
          <cell r="P14">
            <v>-1.5758602999999989</v>
          </cell>
          <cell r="Q14">
            <v>-0.60174287158592576</v>
          </cell>
          <cell r="R14">
            <v>5.7511869999999909E-2</v>
          </cell>
          <cell r="S14">
            <v>-0.54423100158592563</v>
          </cell>
          <cell r="T14">
            <v>0.57745977371561963</v>
          </cell>
          <cell r="U14">
            <v>0.90179046450100742</v>
          </cell>
          <cell r="V14">
            <v>-0.3528134245410886</v>
          </cell>
          <cell r="W14">
            <v>1.1264368136755383</v>
          </cell>
          <cell r="X14">
            <v>1.62591754425079</v>
          </cell>
          <cell r="Y14">
            <v>-0.69451483412818982</v>
          </cell>
          <cell r="Z14">
            <v>-2.0257676887857801</v>
          </cell>
          <cell r="AA14">
            <v>0.18431709999999996</v>
          </cell>
          <cell r="AB14">
            <v>-37.027435799999978</v>
          </cell>
          <cell r="AC14">
            <v>0</v>
          </cell>
          <cell r="AD14">
            <v>2.6036818201910545</v>
          </cell>
          <cell r="AE14">
            <v>-1.4208598742577314</v>
          </cell>
          <cell r="AF14">
            <v>0.94070899999999991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-0.94734429590078062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 xml:space="preserve">     Insurance</v>
          </cell>
          <cell r="C15" t="str">
            <v xml:space="preserve">                                   Premium earned</v>
          </cell>
          <cell r="D15">
            <v>675.27678698123111</v>
          </cell>
          <cell r="E15">
            <v>36.340029250000015</v>
          </cell>
          <cell r="F15">
            <v>18.722800370287292</v>
          </cell>
          <cell r="G15">
            <v>55.062829620287303</v>
          </cell>
          <cell r="H15">
            <v>49.698589260000006</v>
          </cell>
          <cell r="I15">
            <v>18.300109286294198</v>
          </cell>
          <cell r="J15">
            <v>67.998698546294193</v>
          </cell>
          <cell r="K15">
            <v>28.256845379999998</v>
          </cell>
          <cell r="L15">
            <v>0.36478146</v>
          </cell>
          <cell r="M15">
            <v>12.386638999999999</v>
          </cell>
          <cell r="N15">
            <v>11.166314209999996</v>
          </cell>
          <cell r="O15">
            <v>-5.2138859999999995E-2</v>
          </cell>
          <cell r="P15">
            <v>52.122441189999996</v>
          </cell>
          <cell r="Q15">
            <v>28.358897446793353</v>
          </cell>
          <cell r="R15">
            <v>4.3929050899999993</v>
          </cell>
          <cell r="S15">
            <v>32.751802536793349</v>
          </cell>
          <cell r="T15">
            <v>1.8180349175916268</v>
          </cell>
          <cell r="U15">
            <v>6.0982221807060961</v>
          </cell>
          <cell r="V15">
            <v>3.4605628607808923</v>
          </cell>
          <cell r="W15">
            <v>11.376819959078617</v>
          </cell>
          <cell r="X15">
            <v>11.671725509992697</v>
          </cell>
          <cell r="Y15">
            <v>217.36362120879062</v>
          </cell>
          <cell r="Z15">
            <v>92.392547314201337</v>
          </cell>
          <cell r="AA15">
            <v>18.408891199999999</v>
          </cell>
          <cell r="AB15">
            <v>50.890887719999995</v>
          </cell>
          <cell r="AC15">
            <v>0</v>
          </cell>
          <cell r="AD15">
            <v>33.958369518759582</v>
          </cell>
          <cell r="AE15">
            <v>15.641124797033354</v>
          </cell>
          <cell r="AF15">
            <v>15.637027860000002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448.34793857123668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 xml:space="preserve">     Insurance</v>
          </cell>
          <cell r="C16" t="str">
            <v xml:space="preserve">                                        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 xml:space="preserve">     Insurance</v>
          </cell>
          <cell r="C17" t="str">
            <v xml:space="preserve">                                        Information income</v>
          </cell>
          <cell r="D17">
            <v>37.905357671915496</v>
          </cell>
          <cell r="E17">
            <v>7.8325479000000007</v>
          </cell>
          <cell r="F17">
            <v>2.7282088062733303</v>
          </cell>
          <cell r="G17">
            <v>10.560756706273331</v>
          </cell>
          <cell r="H17">
            <v>5.5E-2</v>
          </cell>
          <cell r="I17">
            <v>0</v>
          </cell>
          <cell r="J17">
            <v>5.5E-2</v>
          </cell>
          <cell r="K17">
            <v>7.4468029999999907E-2</v>
          </cell>
          <cell r="L17">
            <v>0</v>
          </cell>
          <cell r="M17">
            <v>5.8207660913467405E-17</v>
          </cell>
          <cell r="N17">
            <v>1.8215924499999998</v>
          </cell>
          <cell r="O17">
            <v>0</v>
          </cell>
          <cell r="P17">
            <v>1.8960604799999998</v>
          </cell>
          <cell r="Q17">
            <v>1.9095052890087583</v>
          </cell>
          <cell r="R17">
            <v>0.37221016000000001</v>
          </cell>
          <cell r="S17">
            <v>2.2817154490087579</v>
          </cell>
          <cell r="T17">
            <v>0</v>
          </cell>
          <cell r="U17">
            <v>0</v>
          </cell>
          <cell r="V17">
            <v>0.15947495572789167</v>
          </cell>
          <cell r="W17">
            <v>0.15947495572789167</v>
          </cell>
          <cell r="X17">
            <v>0</v>
          </cell>
          <cell r="Y17">
            <v>21.104374715482351</v>
          </cell>
          <cell r="Z17">
            <v>0.39566970940095986</v>
          </cell>
          <cell r="AA17">
            <v>0.49453930000000001</v>
          </cell>
          <cell r="AB17">
            <v>0</v>
          </cell>
          <cell r="AC17">
            <v>0</v>
          </cell>
          <cell r="AD17">
            <v>0.38347900602220231</v>
          </cell>
          <cell r="AE17">
            <v>0</v>
          </cell>
          <cell r="AF17">
            <v>0.53928235000000002</v>
          </cell>
          <cell r="AG17">
            <v>0</v>
          </cell>
          <cell r="AH17">
            <v>0</v>
          </cell>
          <cell r="AI17">
            <v>3.5005000000000001E-2</v>
          </cell>
          <cell r="AJ17">
            <v>0</v>
          </cell>
          <cell r="AK17">
            <v>0</v>
          </cell>
          <cell r="AL17">
            <v>3.5005000000000001E-2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36.057382306492329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9.4071675299999988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 xml:space="preserve">     Insurance</v>
          </cell>
          <cell r="C18" t="str">
            <v xml:space="preserve">                                        Other Service</v>
          </cell>
          <cell r="D18">
            <v>1.4356515212302212</v>
          </cell>
          <cell r="E18">
            <v>0</v>
          </cell>
          <cell r="F18">
            <v>0</v>
          </cell>
          <cell r="G18">
            <v>0</v>
          </cell>
          <cell r="H18">
            <v>4.1383689999999994E-2</v>
          </cell>
          <cell r="I18">
            <v>1.2101714971257001E-3</v>
          </cell>
          <cell r="J18">
            <v>4.2593861497125698E-2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6.7919868719999992E-4</v>
          </cell>
          <cell r="Y18">
            <v>1.0934531189193786</v>
          </cell>
          <cell r="Z18">
            <v>0</v>
          </cell>
          <cell r="AA18">
            <v>8.9220700000000014E-2</v>
          </cell>
          <cell r="AB18">
            <v>0</v>
          </cell>
          <cell r="AC18">
            <v>0</v>
          </cell>
          <cell r="AD18">
            <v>7.0369189999999998E-2</v>
          </cell>
          <cell r="AE18">
            <v>0</v>
          </cell>
          <cell r="AF18">
            <v>0.13909669</v>
          </cell>
          <cell r="AG18">
            <v>2.3876212651700006E-4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1.1367261791037042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1.0918999999999999</v>
          </cell>
          <cell r="BO18">
            <v>0</v>
          </cell>
          <cell r="BP18">
            <v>2.3876212651700006E-4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 xml:space="preserve">     Insurance</v>
          </cell>
          <cell r="C19" t="str">
            <v xml:space="preserve">                                   Service and other income</v>
          </cell>
          <cell r="D19">
            <v>39.341009193145723</v>
          </cell>
          <cell r="E19">
            <v>7.8325479000000007</v>
          </cell>
          <cell r="F19">
            <v>2.7282088062733303</v>
          </cell>
          <cell r="G19">
            <v>10.560756706273331</v>
          </cell>
          <cell r="H19">
            <v>9.6383690000000022E-2</v>
          </cell>
          <cell r="I19">
            <v>1.2101714971257001E-3</v>
          </cell>
          <cell r="J19">
            <v>9.7593861497125636E-2</v>
          </cell>
          <cell r="K19">
            <v>7.4468029999999907E-2</v>
          </cell>
          <cell r="L19">
            <v>0</v>
          </cell>
          <cell r="M19">
            <v>5.8207660913467405E-17</v>
          </cell>
          <cell r="N19">
            <v>1.8215924499999998</v>
          </cell>
          <cell r="O19">
            <v>0</v>
          </cell>
          <cell r="P19">
            <v>1.8960604799999998</v>
          </cell>
          <cell r="Q19">
            <v>1.9095052890087583</v>
          </cell>
          <cell r="R19">
            <v>0.37221016000000001</v>
          </cell>
          <cell r="S19">
            <v>2.2817154490087579</v>
          </cell>
          <cell r="T19">
            <v>0</v>
          </cell>
          <cell r="U19">
            <v>0</v>
          </cell>
          <cell r="V19">
            <v>0.15947495572789167</v>
          </cell>
          <cell r="W19">
            <v>0.15947495572789167</v>
          </cell>
          <cell r="X19">
            <v>6.7919868719999992E-4</v>
          </cell>
          <cell r="Y19">
            <v>22.197827834401725</v>
          </cell>
          <cell r="Z19">
            <v>0.39566970940095986</v>
          </cell>
          <cell r="AA19">
            <v>0.58375999999999995</v>
          </cell>
          <cell r="AB19">
            <v>0</v>
          </cell>
          <cell r="AC19">
            <v>0</v>
          </cell>
          <cell r="AD19">
            <v>0.45384819602220228</v>
          </cell>
          <cell r="AE19">
            <v>0</v>
          </cell>
          <cell r="AF19">
            <v>0.67837904000000004</v>
          </cell>
          <cell r="AG19">
            <v>2.3876212651700006E-4</v>
          </cell>
          <cell r="AH19">
            <v>0</v>
          </cell>
          <cell r="AI19">
            <v>3.5005000000000001E-2</v>
          </cell>
          <cell r="AJ19">
            <v>0</v>
          </cell>
          <cell r="AK19">
            <v>0</v>
          </cell>
          <cell r="AL19">
            <v>3.5005000000000001E-2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37.194108485596033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10.49906753</v>
          </cell>
          <cell r="BO19">
            <v>0</v>
          </cell>
          <cell r="BP19">
            <v>2.3876212651700006E-4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 xml:space="preserve">     Insurance</v>
          </cell>
          <cell r="C20" t="str">
            <v xml:space="preserve">                              Total Gross Income</v>
          </cell>
          <cell r="D20">
            <v>714.61779617437685</v>
          </cell>
          <cell r="E20">
            <v>44.172577150000009</v>
          </cell>
          <cell r="F20">
            <v>21.451009176560618</v>
          </cell>
          <cell r="G20">
            <v>65.623586326560627</v>
          </cell>
          <cell r="H20">
            <v>49.794972950000002</v>
          </cell>
          <cell r="I20">
            <v>18.301319457791323</v>
          </cell>
          <cell r="J20">
            <v>68.096292407791324</v>
          </cell>
          <cell r="K20">
            <v>28.331313409999996</v>
          </cell>
          <cell r="L20">
            <v>0.36478146</v>
          </cell>
          <cell r="M20">
            <v>12.386638999999999</v>
          </cell>
          <cell r="N20">
            <v>12.98790666</v>
          </cell>
          <cell r="O20">
            <v>-5.2138859999999995E-2</v>
          </cell>
          <cell r="P20">
            <v>54.018501669999999</v>
          </cell>
          <cell r="Q20">
            <v>30.268402735802113</v>
          </cell>
          <cell r="R20">
            <v>4.7651152499999991</v>
          </cell>
          <cell r="S20">
            <v>35.033517985802114</v>
          </cell>
          <cell r="T20">
            <v>1.8180349175916268</v>
          </cell>
          <cell r="U20">
            <v>6.0982221807060961</v>
          </cell>
          <cell r="V20">
            <v>3.6200378165087836</v>
          </cell>
          <cell r="W20">
            <v>11.536294914806509</v>
          </cell>
          <cell r="X20">
            <v>11.672404708679897</v>
          </cell>
          <cell r="Y20">
            <v>239.56144904319237</v>
          </cell>
          <cell r="Z20">
            <v>92.788217023602286</v>
          </cell>
          <cell r="AA20">
            <v>18.992651199999997</v>
          </cell>
          <cell r="AB20">
            <v>50.890887719999995</v>
          </cell>
          <cell r="AC20">
            <v>0</v>
          </cell>
          <cell r="AD20">
            <v>34.412217714781789</v>
          </cell>
          <cell r="AE20">
            <v>15.641124797033354</v>
          </cell>
          <cell r="AF20">
            <v>16.315406900000003</v>
          </cell>
          <cell r="AG20">
            <v>2.3876212651700006E-4</v>
          </cell>
          <cell r="AH20">
            <v>0</v>
          </cell>
          <cell r="AI20">
            <v>3.5005000000000001E-2</v>
          </cell>
          <cell r="AJ20">
            <v>0</v>
          </cell>
          <cell r="AK20">
            <v>0</v>
          </cell>
          <cell r="AL20">
            <v>3.5005000000000001E-2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485.54204705683276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10.49906753</v>
          </cell>
          <cell r="BO20">
            <v>0</v>
          </cell>
          <cell r="BP20">
            <v>2.3876212651700006E-4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 xml:space="preserve">     Services</v>
          </cell>
          <cell r="C21" t="str">
            <v xml:space="preserve">                                        Gross Written Premium</v>
          </cell>
          <cell r="D21">
            <v>4.3569999999999998E-5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4.3569999999999998E-5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 xml:space="preserve">     Services</v>
          </cell>
          <cell r="C22" t="str">
            <v xml:space="preserve">                                        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 xml:space="preserve">     Services</v>
          </cell>
          <cell r="C23" t="str">
            <v xml:space="preserve">                                        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 xml:space="preserve">     Services</v>
          </cell>
          <cell r="C24" t="str">
            <v xml:space="preserve">                                   Premium earned</v>
          </cell>
          <cell r="D24">
            <v>4.3569999999999998E-5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4.3569999999999998E-5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 xml:space="preserve">     Services</v>
          </cell>
          <cell r="C25" t="str">
            <v xml:space="preserve">                                        Collections and recoveries</v>
          </cell>
          <cell r="D25">
            <v>20.073883791235986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-2.7749099999999998</v>
          </cell>
          <cell r="AD25">
            <v>0</v>
          </cell>
          <cell r="AE25">
            <v>0</v>
          </cell>
          <cell r="AF25">
            <v>2.5911199999999997E-3</v>
          </cell>
          <cell r="AG25">
            <v>20.071292671235984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-2.7749099999999998</v>
          </cell>
          <cell r="BP25">
            <v>22.846202671235986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 xml:space="preserve">     Services</v>
          </cell>
          <cell r="C26" t="str">
            <v xml:space="preserve">                                        Information income</v>
          </cell>
          <cell r="D26">
            <v>26.724174384869052</v>
          </cell>
          <cell r="E26">
            <v>0</v>
          </cell>
          <cell r="F26">
            <v>0</v>
          </cell>
          <cell r="G26">
            <v>0</v>
          </cell>
          <cell r="H26">
            <v>14.149849109999998</v>
          </cell>
          <cell r="I26">
            <v>0.41091418029313126</v>
          </cell>
          <cell r="J26">
            <v>14.560763290293128</v>
          </cell>
          <cell r="K26">
            <v>3.0039104599999997</v>
          </cell>
          <cell r="L26">
            <v>0</v>
          </cell>
          <cell r="M26">
            <v>1.6928886999999999</v>
          </cell>
          <cell r="N26">
            <v>0</v>
          </cell>
          <cell r="O26">
            <v>-8.2950000000000003E-3</v>
          </cell>
          <cell r="P26">
            <v>4.6885041599999999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0.34405450635698342</v>
          </cell>
          <cell r="Y26">
            <v>0</v>
          </cell>
          <cell r="Z26">
            <v>7.1308524282189385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19.593321956650112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 xml:space="preserve">     Services</v>
          </cell>
          <cell r="C27" t="str">
            <v xml:space="preserve">                                        Other Service</v>
          </cell>
          <cell r="D27">
            <v>5.5533266052890697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0.18941822528906999</v>
          </cell>
          <cell r="AH27">
            <v>5.3639083799999998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0.18941822528906999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 xml:space="preserve">     Services</v>
          </cell>
          <cell r="C28" t="str">
            <v xml:space="preserve">                                   Service and other income</v>
          </cell>
          <cell r="D28">
            <v>52.35138478139411</v>
          </cell>
          <cell r="E28">
            <v>0</v>
          </cell>
          <cell r="F28">
            <v>0</v>
          </cell>
          <cell r="G28">
            <v>0</v>
          </cell>
          <cell r="H28">
            <v>14.149849109999998</v>
          </cell>
          <cell r="I28">
            <v>0.41091418029313126</v>
          </cell>
          <cell r="J28">
            <v>14.560763290293128</v>
          </cell>
          <cell r="K28">
            <v>3.0039104599999997</v>
          </cell>
          <cell r="L28">
            <v>0</v>
          </cell>
          <cell r="M28">
            <v>1.6928886999999999</v>
          </cell>
          <cell r="N28">
            <v>0</v>
          </cell>
          <cell r="O28">
            <v>-8.2950000000000003E-3</v>
          </cell>
          <cell r="P28">
            <v>4.6885041599999999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0.34405450635698342</v>
          </cell>
          <cell r="Y28">
            <v>0</v>
          </cell>
          <cell r="Z28">
            <v>7.1308524282189385</v>
          </cell>
          <cell r="AA28">
            <v>0</v>
          </cell>
          <cell r="AB28">
            <v>0</v>
          </cell>
          <cell r="AC28">
            <v>-2.7749099999999998</v>
          </cell>
          <cell r="AD28">
            <v>0</v>
          </cell>
          <cell r="AE28">
            <v>0</v>
          </cell>
          <cell r="AF28">
            <v>2.5911199999999997E-3</v>
          </cell>
          <cell r="AG28">
            <v>20.260710896525055</v>
          </cell>
          <cell r="AH28">
            <v>5.3639083799999998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19.593321956650112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-2.7749099999999998</v>
          </cell>
          <cell r="BP28">
            <v>23.035620896525053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 xml:space="preserve">     Services</v>
          </cell>
          <cell r="C29" t="str">
            <v xml:space="preserve">                              Total Gross Income</v>
          </cell>
          <cell r="D29">
            <v>52.351428351394105</v>
          </cell>
          <cell r="E29">
            <v>0</v>
          </cell>
          <cell r="F29">
            <v>0</v>
          </cell>
          <cell r="G29">
            <v>0</v>
          </cell>
          <cell r="H29">
            <v>14.149849109999998</v>
          </cell>
          <cell r="I29">
            <v>0.41091418029313126</v>
          </cell>
          <cell r="J29">
            <v>14.560763290293128</v>
          </cell>
          <cell r="K29">
            <v>3.0039104599999997</v>
          </cell>
          <cell r="L29">
            <v>0</v>
          </cell>
          <cell r="M29">
            <v>1.6928886999999999</v>
          </cell>
          <cell r="N29">
            <v>0</v>
          </cell>
          <cell r="O29">
            <v>-8.2950000000000003E-3</v>
          </cell>
          <cell r="P29">
            <v>4.6885041599999999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0.34405450635698342</v>
          </cell>
          <cell r="Y29">
            <v>0</v>
          </cell>
          <cell r="Z29">
            <v>7.1308524282189385</v>
          </cell>
          <cell r="AA29">
            <v>0</v>
          </cell>
          <cell r="AB29">
            <v>0</v>
          </cell>
          <cell r="AC29">
            <v>-2.7749099999999998</v>
          </cell>
          <cell r="AD29">
            <v>0</v>
          </cell>
          <cell r="AE29">
            <v>0</v>
          </cell>
          <cell r="AF29">
            <v>2.5911199999999997E-3</v>
          </cell>
          <cell r="AG29">
            <v>20.260710896525055</v>
          </cell>
          <cell r="AH29">
            <v>5.3639519499999997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19.593321956650112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-2.7749099999999998</v>
          </cell>
          <cell r="BP29">
            <v>23.035620896525053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 xml:space="preserve">                                   Claims paid</v>
          </cell>
          <cell r="D30">
            <v>-568.62125939033581</v>
          </cell>
          <cell r="E30">
            <v>-21.230810130000009</v>
          </cell>
          <cell r="F30">
            <v>-12.954038046082811</v>
          </cell>
          <cell r="G30">
            <v>-34.184848176082824</v>
          </cell>
          <cell r="H30">
            <v>-33.051009589999992</v>
          </cell>
          <cell r="I30">
            <v>-22.259527401023529</v>
          </cell>
          <cell r="J30">
            <v>-55.310536991023525</v>
          </cell>
          <cell r="K30">
            <v>-10.928405079999999</v>
          </cell>
          <cell r="L30">
            <v>-8.1750289999999989E-2</v>
          </cell>
          <cell r="M30">
            <v>-9.8720044099999988</v>
          </cell>
          <cell r="N30">
            <v>-17.461648290000003</v>
          </cell>
          <cell r="O30">
            <v>-0.31675164</v>
          </cell>
          <cell r="P30">
            <v>-38.660559710000001</v>
          </cell>
          <cell r="Q30">
            <v>-8.9506483218832429</v>
          </cell>
          <cell r="R30">
            <v>-7.0846525900000001</v>
          </cell>
          <cell r="S30">
            <v>-16.03530091188324</v>
          </cell>
          <cell r="T30">
            <v>-0.20801576134568611</v>
          </cell>
          <cell r="U30">
            <v>-4.9244582593115283</v>
          </cell>
          <cell r="V30">
            <v>-3.0213666087973508</v>
          </cell>
          <cell r="W30">
            <v>-8.1538406294545656</v>
          </cell>
          <cell r="X30">
            <v>-6.9733099189581136</v>
          </cell>
          <cell r="Y30">
            <v>-208.23605235025664</v>
          </cell>
          <cell r="Z30">
            <v>-93.036309795835521</v>
          </cell>
          <cell r="AA30">
            <v>-8.928582699999998</v>
          </cell>
          <cell r="AB30">
            <v>-32.296220779999999</v>
          </cell>
          <cell r="AC30">
            <v>93.237153489999997</v>
          </cell>
          <cell r="AD30">
            <v>-15.755465172809787</v>
          </cell>
          <cell r="AE30">
            <v>-1.6818155040314755</v>
          </cell>
          <cell r="AF30">
            <v>-49.368416749999994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-367.55444868765898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93.237153489999997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 xml:space="preserve">                                   Recoveries received</v>
          </cell>
          <cell r="D31">
            <v>97.597588928471367</v>
          </cell>
          <cell r="E31">
            <v>3.3929934800000003</v>
          </cell>
          <cell r="F31">
            <v>4.8290246096158844</v>
          </cell>
          <cell r="G31">
            <v>8.2220180896158848</v>
          </cell>
          <cell r="H31">
            <v>4.1861390199999997</v>
          </cell>
          <cell r="I31">
            <v>2.2767434293761872</v>
          </cell>
          <cell r="J31">
            <v>6.4628824493761865</v>
          </cell>
          <cell r="K31">
            <v>4.4099345400000001</v>
          </cell>
          <cell r="L31">
            <v>0.14452609</v>
          </cell>
          <cell r="M31">
            <v>3.1419445399999999</v>
          </cell>
          <cell r="N31">
            <v>2.2346586400000001</v>
          </cell>
          <cell r="O31">
            <v>7.7765170000000008E-2</v>
          </cell>
          <cell r="P31">
            <v>10.008828980000001</v>
          </cell>
          <cell r="Q31">
            <v>2.6100125404148358</v>
          </cell>
          <cell r="R31">
            <v>0.68333771999999993</v>
          </cell>
          <cell r="S31">
            <v>3.2933502604148357</v>
          </cell>
          <cell r="T31">
            <v>2.0539038757894802E-2</v>
          </cell>
          <cell r="U31">
            <v>0.55154390383960306</v>
          </cell>
          <cell r="V31">
            <v>1.5272633267029863</v>
          </cell>
          <cell r="W31">
            <v>2.0993462693004838</v>
          </cell>
          <cell r="X31">
            <v>0.2302547453017055</v>
          </cell>
          <cell r="Y31">
            <v>0</v>
          </cell>
          <cell r="Z31">
            <v>10.527747646886931</v>
          </cell>
          <cell r="AA31">
            <v>1.1862373999999998</v>
          </cell>
          <cell r="AB31">
            <v>3.3709488899999993</v>
          </cell>
          <cell r="AC31">
            <v>-20.323752379999998</v>
          </cell>
          <cell r="AD31">
            <v>7.0912715236215647</v>
          </cell>
          <cell r="AE31">
            <v>3.189616163953775</v>
          </cell>
          <cell r="AF31">
            <v>41.915086510000002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30.316680794009091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-20.323752379999998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 xml:space="preserve">                                   Change in claims and recoveries provisioning</v>
          </cell>
          <cell r="D32">
            <v>205.99714966198687</v>
          </cell>
          <cell r="E32">
            <v>5.8299125899999993</v>
          </cell>
          <cell r="F32">
            <v>10.641947144957557</v>
          </cell>
          <cell r="G32">
            <v>16.471859734957558</v>
          </cell>
          <cell r="H32">
            <v>17.799991259999985</v>
          </cell>
          <cell r="I32">
            <v>17.275095143811598</v>
          </cell>
          <cell r="J32">
            <v>35.075086403811582</v>
          </cell>
          <cell r="K32">
            <v>0.16255337999999803</v>
          </cell>
          <cell r="L32">
            <v>-0.16405181999999996</v>
          </cell>
          <cell r="M32">
            <v>3.5861380299999994</v>
          </cell>
          <cell r="N32">
            <v>17.517166110000005</v>
          </cell>
          <cell r="O32">
            <v>0.78310784999999983</v>
          </cell>
          <cell r="P32">
            <v>21.884913550000004</v>
          </cell>
          <cell r="Q32">
            <v>7.6998535492037288</v>
          </cell>
          <cell r="R32">
            <v>5.9717498400000002</v>
          </cell>
          <cell r="S32">
            <v>13.671603389203728</v>
          </cell>
          <cell r="T32">
            <v>-0.7995515431538921</v>
          </cell>
          <cell r="U32">
            <v>6.4032737896862786</v>
          </cell>
          <cell r="V32">
            <v>1.6791945027978452</v>
          </cell>
          <cell r="W32">
            <v>7.28291674933023</v>
          </cell>
          <cell r="X32">
            <v>4.1781826045744781</v>
          </cell>
          <cell r="Y32">
            <v>72.999502008140681</v>
          </cell>
          <cell r="Z32">
            <v>36.791965765174865</v>
          </cell>
          <cell r="AA32">
            <v>8.3885933000000001</v>
          </cell>
          <cell r="AB32">
            <v>0.69717719999999928</v>
          </cell>
          <cell r="AC32">
            <v>-33.60993028</v>
          </cell>
          <cell r="AD32">
            <v>-13.163321145640078</v>
          </cell>
          <cell r="AE32">
            <v>0.42292600243388206</v>
          </cell>
          <cell r="AF32">
            <v>1.2957441000000001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171.56406444001826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-33.60993028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 xml:space="preserve">                                   Claims Handling Expenses Direct</v>
          </cell>
          <cell r="D33">
            <v>-33.880102760986567</v>
          </cell>
          <cell r="E33">
            <v>-0.81971678000000003</v>
          </cell>
          <cell r="F33">
            <v>-0.99358997651923242</v>
          </cell>
          <cell r="G33">
            <v>-1.8133067565192322</v>
          </cell>
          <cell r="H33">
            <v>-0.44889112999999997</v>
          </cell>
          <cell r="I33">
            <v>-1.3324147552647894</v>
          </cell>
          <cell r="J33">
            <v>-1.7813058852647892</v>
          </cell>
          <cell r="K33">
            <v>-1.3699865000000002</v>
          </cell>
          <cell r="L33">
            <v>-2.4794999999999999E-3</v>
          </cell>
          <cell r="M33">
            <v>-1.1350974600000001</v>
          </cell>
          <cell r="N33">
            <v>-1.1578188600000001</v>
          </cell>
          <cell r="O33">
            <v>-9.3655499999999968E-3</v>
          </cell>
          <cell r="P33">
            <v>-3.6747478699999996</v>
          </cell>
          <cell r="Q33">
            <v>-1.3456124696437741</v>
          </cell>
          <cell r="R33">
            <v>-0.30041440000000003</v>
          </cell>
          <cell r="S33">
            <v>-1.6460268696437743</v>
          </cell>
          <cell r="T33">
            <v>-4.5116215968240992E-3</v>
          </cell>
          <cell r="U33">
            <v>-9.6133867235906098E-2</v>
          </cell>
          <cell r="V33">
            <v>-0.42922540740806037</v>
          </cell>
          <cell r="W33">
            <v>-0.52987089624079065</v>
          </cell>
          <cell r="X33">
            <v>-0.2262087041137836</v>
          </cell>
          <cell r="Y33">
            <v>-3.8354031269369999</v>
          </cell>
          <cell r="Z33">
            <v>-2.3760829070628433</v>
          </cell>
          <cell r="AA33">
            <v>-0.15473699999999999</v>
          </cell>
          <cell r="AB33">
            <v>0</v>
          </cell>
          <cell r="AC33">
            <v>-12.130950999999998</v>
          </cell>
          <cell r="AD33">
            <v>-4.2225700663333328</v>
          </cell>
          <cell r="AE33">
            <v>-0.70313046887102137</v>
          </cell>
          <cell r="AF33">
            <v>-4.9309782100000001</v>
          </cell>
          <cell r="AG33">
            <v>0</v>
          </cell>
          <cell r="AH33">
            <v>0</v>
          </cell>
          <cell r="AI33">
            <v>0</v>
          </cell>
          <cell r="AJ33">
            <v>-0.86625399999999997</v>
          </cell>
          <cell r="AK33">
            <v>-3.2789630000000001</v>
          </cell>
          <cell r="AL33">
            <v>-10.360733999999999</v>
          </cell>
          <cell r="AM33">
            <v>2.375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-13.506870108719369</v>
          </cell>
          <cell r="BD33">
            <v>0</v>
          </cell>
          <cell r="BE33">
            <v>2.375</v>
          </cell>
          <cell r="BF33">
            <v>0</v>
          </cell>
          <cell r="BG33">
            <v>-10.360733999999999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-0.86625399999999997</v>
          </cell>
          <cell r="BM33">
            <v>0</v>
          </cell>
          <cell r="BN33">
            <v>0</v>
          </cell>
          <cell r="BO33">
            <v>2.375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 xml:space="preserve">                                        ULAE Paid Internal Allocations</v>
          </cell>
          <cell r="D34">
            <v>-17.519973999999998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-3.0140229999999999</v>
          </cell>
          <cell r="Z34">
            <v>0</v>
          </cell>
          <cell r="AA34">
            <v>0</v>
          </cell>
          <cell r="AB34">
            <v>0</v>
          </cell>
          <cell r="AC34">
            <v>-14.505951</v>
          </cell>
          <cell r="AD34">
            <v>-0.86625399999999997</v>
          </cell>
          <cell r="AE34">
            <v>0</v>
          </cell>
          <cell r="AF34">
            <v>-3.2789630000000001</v>
          </cell>
          <cell r="AG34">
            <v>0</v>
          </cell>
          <cell r="AH34">
            <v>0</v>
          </cell>
          <cell r="AI34">
            <v>0</v>
          </cell>
          <cell r="AJ34">
            <v>-0.86625399999999997</v>
          </cell>
          <cell r="AK34">
            <v>-3.2789630000000001</v>
          </cell>
          <cell r="AL34">
            <v>-10.360733999999999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-3.0140229999999999</v>
          </cell>
          <cell r="BD34">
            <v>0</v>
          </cell>
          <cell r="BE34">
            <v>0</v>
          </cell>
          <cell r="BF34">
            <v>0</v>
          </cell>
          <cell r="BG34">
            <v>-10.360733999999999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-0.86625399999999997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 xml:space="preserve">                              Insurance claims and loss adjustment expenses</v>
          </cell>
          <cell r="D35">
            <v>-298.90662356086398</v>
          </cell>
          <cell r="E35">
            <v>-12.82762084000001</v>
          </cell>
          <cell r="F35">
            <v>1.5233437319713981</v>
          </cell>
          <cell r="G35">
            <v>-11.304277108028614</v>
          </cell>
          <cell r="H35">
            <v>-11.513770440000012</v>
          </cell>
          <cell r="I35">
            <v>-4.0401035831005325</v>
          </cell>
          <cell r="J35">
            <v>-15.553874023100548</v>
          </cell>
          <cell r="K35">
            <v>-7.7259036600000019</v>
          </cell>
          <cell r="L35">
            <v>-0.10375551999999996</v>
          </cell>
          <cell r="M35">
            <v>-4.2790193000000007</v>
          </cell>
          <cell r="N35">
            <v>1.1323576000000026</v>
          </cell>
          <cell r="O35">
            <v>0.53475582999999982</v>
          </cell>
          <cell r="P35">
            <v>-10.441565049999999</v>
          </cell>
          <cell r="Q35">
            <v>1.3605298091548843E-2</v>
          </cell>
          <cell r="R35">
            <v>-0.72997942999999998</v>
          </cell>
          <cell r="S35">
            <v>-0.71637413190845156</v>
          </cell>
          <cell r="T35">
            <v>-0.99153988733850751</v>
          </cell>
          <cell r="U35">
            <v>1.9342255669784456</v>
          </cell>
          <cell r="V35">
            <v>-0.24413418670458018</v>
          </cell>
          <cell r="W35">
            <v>0.69855149293535856</v>
          </cell>
          <cell r="X35">
            <v>-2.7910812731957133</v>
          </cell>
          <cell r="Y35">
            <v>-139.071953469053</v>
          </cell>
          <cell r="Z35">
            <v>-48.092679290836571</v>
          </cell>
          <cell r="AA35">
            <v>0.49151100000000186</v>
          </cell>
          <cell r="AB35">
            <v>-28.228094689999999</v>
          </cell>
          <cell r="AC35">
            <v>27.172519830000006</v>
          </cell>
          <cell r="AD35">
            <v>-26.050084861161633</v>
          </cell>
          <cell r="AE35">
            <v>1.2275961934851607</v>
          </cell>
          <cell r="AF35">
            <v>-11.088564349999997</v>
          </cell>
          <cell r="AG35">
            <v>0</v>
          </cell>
          <cell r="AH35">
            <v>0</v>
          </cell>
          <cell r="AI35">
            <v>0</v>
          </cell>
          <cell r="AJ35">
            <v>-0.86625399999999997</v>
          </cell>
          <cell r="AK35">
            <v>-3.2789630000000001</v>
          </cell>
          <cell r="AL35">
            <v>-10.360733999999999</v>
          </cell>
          <cell r="AM35">
            <v>2.375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-179.18057356235096</v>
          </cell>
          <cell r="BD35">
            <v>0</v>
          </cell>
          <cell r="BE35">
            <v>2.375</v>
          </cell>
          <cell r="BF35">
            <v>0</v>
          </cell>
          <cell r="BG35">
            <v>-10.360733999999999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-0.86625399999999997</v>
          </cell>
          <cell r="BM35">
            <v>0</v>
          </cell>
          <cell r="BN35">
            <v>0</v>
          </cell>
          <cell r="BO35">
            <v>2.375</v>
          </cell>
          <cell r="BP35">
            <v>0</v>
          </cell>
          <cell r="BQ35">
            <v>39.303470829999995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 xml:space="preserve">                                   Brokerage Fee</v>
          </cell>
          <cell r="D36">
            <v>-84.169439112766838</v>
          </cell>
          <cell r="E36">
            <v>-4.8734819799999993</v>
          </cell>
          <cell r="F36">
            <v>-0.32500673818478698</v>
          </cell>
          <cell r="G36">
            <v>-5.1984887181847865</v>
          </cell>
          <cell r="H36">
            <v>-3.79849668</v>
          </cell>
          <cell r="I36">
            <v>-1.1285738655126607</v>
          </cell>
          <cell r="J36">
            <v>-4.9270705455126613</v>
          </cell>
          <cell r="K36">
            <v>-3.1802952499999999</v>
          </cell>
          <cell r="L36">
            <v>-7.1115200000000005E-3</v>
          </cell>
          <cell r="M36">
            <v>-1.2018794899999998</v>
          </cell>
          <cell r="N36">
            <v>-1.709285600000001</v>
          </cell>
          <cell r="O36">
            <v>-9.3875799999999995E-3</v>
          </cell>
          <cell r="P36">
            <v>-6.1079594400000019</v>
          </cell>
          <cell r="Q36">
            <v>-3.4888431018302732</v>
          </cell>
          <cell r="R36">
            <v>-0.61060375000000011</v>
          </cell>
          <cell r="S36">
            <v>-4.0994468518302725</v>
          </cell>
          <cell r="T36">
            <v>-0.29051691256794887</v>
          </cell>
          <cell r="U36">
            <v>-0.74518806822706363</v>
          </cell>
          <cell r="V36">
            <v>-0.23454631146938129</v>
          </cell>
          <cell r="W36">
            <v>-1.270251292264394</v>
          </cell>
          <cell r="X36">
            <v>-1.5173569002876928</v>
          </cell>
          <cell r="Y36">
            <v>-22.637474342780678</v>
          </cell>
          <cell r="Z36">
            <v>-11.189176901286991</v>
          </cell>
          <cell r="AA36">
            <v>-3.3066832999999995</v>
          </cell>
          <cell r="AB36">
            <v>-19.120166770000001</v>
          </cell>
          <cell r="AC36">
            <v>32.422379030000002</v>
          </cell>
          <cell r="AD36">
            <v>-2.7432074599761758</v>
          </cell>
          <cell r="AE36">
            <v>-1.9417763106431831</v>
          </cell>
          <cell r="AF36">
            <v>-0.11038028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-45.758048090860491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32.422379030000002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 xml:space="preserve">                                             HR total</v>
          </cell>
          <cell r="D37">
            <v>-133.9217430799338</v>
          </cell>
          <cell r="E37">
            <v>-2.6198766199999999</v>
          </cell>
          <cell r="F37">
            <v>-2.9768261863272616</v>
          </cell>
          <cell r="G37">
            <v>-5.5967028063272615</v>
          </cell>
          <cell r="H37">
            <v>-7.1388590799999987</v>
          </cell>
          <cell r="I37">
            <v>-2.1401049209033736</v>
          </cell>
          <cell r="J37">
            <v>-9.2789640009033718</v>
          </cell>
          <cell r="K37">
            <v>-3.4907344000000005</v>
          </cell>
          <cell r="L37">
            <v>-9.5169160000000003E-2</v>
          </cell>
          <cell r="M37">
            <v>-2.4606819999999998</v>
          </cell>
          <cell r="N37">
            <v>-1.5699630200000001</v>
          </cell>
          <cell r="O37">
            <v>0</v>
          </cell>
          <cell r="P37">
            <v>-7.6165485799999999</v>
          </cell>
          <cell r="Q37">
            <v>-2.0568549890407128</v>
          </cell>
          <cell r="R37">
            <v>-0.27960595999999999</v>
          </cell>
          <cell r="S37">
            <v>-2.336460949040712</v>
          </cell>
          <cell r="T37">
            <v>-0.48273167655599292</v>
          </cell>
          <cell r="U37">
            <v>-1.4598498452821922</v>
          </cell>
          <cell r="V37">
            <v>-0.65856585164077375</v>
          </cell>
          <cell r="W37">
            <v>-2.6011473734789585</v>
          </cell>
          <cell r="X37">
            <v>-1.1155643903259831</v>
          </cell>
          <cell r="Y37">
            <v>-16.31331198803591</v>
          </cell>
          <cell r="Z37">
            <v>-4.816549445439251</v>
          </cell>
          <cell r="AA37">
            <v>-1.1669937000000001</v>
          </cell>
          <cell r="AB37">
            <v>-1.0669361299999998</v>
          </cell>
          <cell r="AC37">
            <v>-2.4935516399999997</v>
          </cell>
          <cell r="AD37">
            <v>-5.6240042032250024</v>
          </cell>
          <cell r="AE37">
            <v>-1.5464173109104662</v>
          </cell>
          <cell r="AF37">
            <v>-3.6714506099999999</v>
          </cell>
          <cell r="AG37">
            <v>-11.431477518121476</v>
          </cell>
          <cell r="AH37">
            <v>-2.0243677900000003</v>
          </cell>
          <cell r="AI37">
            <v>-24.175613999999999</v>
          </cell>
          <cell r="AJ37">
            <v>0</v>
          </cell>
          <cell r="AK37">
            <v>0</v>
          </cell>
          <cell r="AL37">
            <v>-24.175613999999999</v>
          </cell>
          <cell r="AM37">
            <v>0</v>
          </cell>
          <cell r="AN37">
            <v>-0.36741238256239656</v>
          </cell>
          <cell r="AO37">
            <v>-9.9957386439652893</v>
          </cell>
          <cell r="AP37">
            <v>-6.6024147975439149</v>
          </cell>
          <cell r="AQ37">
            <v>-0.74497716093341071</v>
          </cell>
          <cell r="AR37">
            <v>-3.2397369699620566</v>
          </cell>
          <cell r="AS37">
            <v>-2.2428027098688146</v>
          </cell>
          <cell r="AT37">
            <v>-0.46614566999999996</v>
          </cell>
          <cell r="AU37">
            <v>-0.40708311261609265</v>
          </cell>
          <cell r="AV37">
            <v>-0.91120202133938333</v>
          </cell>
          <cell r="AW37">
            <v>-1.2043592879727041</v>
          </cell>
          <cell r="AX37">
            <v>-1.6101420629207637</v>
          </cell>
          <cell r="AY37">
            <v>-1.381848</v>
          </cell>
          <cell r="AZ37">
            <v>-1.4395419999999999</v>
          </cell>
          <cell r="BA37">
            <v>-0.33048499999999997</v>
          </cell>
          <cell r="BB37">
            <v>-0.24229275751039414</v>
          </cell>
          <cell r="BC37">
            <v>-44.858700088112187</v>
          </cell>
          <cell r="BD37">
            <v>-33.539149827195217</v>
          </cell>
          <cell r="BE37">
            <v>0</v>
          </cell>
          <cell r="BF37">
            <v>-2.4935516399999997</v>
          </cell>
          <cell r="BG37">
            <v>0</v>
          </cell>
          <cell r="BH37">
            <v>0</v>
          </cell>
          <cell r="BI37">
            <v>-33.539149827195217</v>
          </cell>
          <cell r="BJ37">
            <v>-2.3529672500000003</v>
          </cell>
          <cell r="BK37">
            <v>0</v>
          </cell>
          <cell r="BL37">
            <v>0</v>
          </cell>
          <cell r="BM37">
            <v>0</v>
          </cell>
          <cell r="BN37">
            <v>-1.8839167099999998</v>
          </cell>
          <cell r="BO37">
            <v>-2.4935516399999997</v>
          </cell>
          <cell r="BP37">
            <v>-11.431477518121476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 xml:space="preserve">                                                       Restructuring Costs</v>
          </cell>
          <cell r="D38">
            <v>0.21146953639368482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-2.7530777373740998E-3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1.8209999999999999E-3</v>
          </cell>
          <cell r="AG38">
            <v>-1.21274177138E-2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4.4487626651998651E-6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0.2245245830821937</v>
          </cell>
          <cell r="BC38">
            <v>-2.7530777373740998E-3</v>
          </cell>
          <cell r="BD38">
            <v>0.22452903184485892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0.22452903184485892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-1.21274177138E-2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 xml:space="preserve">                                                       Redundancy Costs</v>
          </cell>
          <cell r="D39">
            <v>-1.1734582235972277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-6.0715502110518004E-3</v>
          </cell>
          <cell r="J39">
            <v>-6.0715502110518004E-3</v>
          </cell>
          <cell r="K39">
            <v>0</v>
          </cell>
          <cell r="L39">
            <v>0</v>
          </cell>
          <cell r="M39">
            <v>-1.8189911382693322E-18</v>
          </cell>
          <cell r="N39">
            <v>0</v>
          </cell>
          <cell r="O39">
            <v>0</v>
          </cell>
          <cell r="P39">
            <v>-1.8189911382693322E-18</v>
          </cell>
          <cell r="Q39">
            <v>0</v>
          </cell>
          <cell r="R39">
            <v>0</v>
          </cell>
          <cell r="S39">
            <v>0</v>
          </cell>
          <cell r="T39">
            <v>-7.29725691526E-3</v>
          </cell>
          <cell r="U39">
            <v>-0.25554562579500001</v>
          </cell>
          <cell r="V39">
            <v>-9.7122809784999989E-4</v>
          </cell>
          <cell r="W39">
            <v>-0.26381411080810996</v>
          </cell>
          <cell r="X39">
            <v>0</v>
          </cell>
          <cell r="Y39">
            <v>-0.91666667000000002</v>
          </cell>
          <cell r="Z39">
            <v>-6.4074793476269997E-4</v>
          </cell>
          <cell r="AA39">
            <v>0</v>
          </cell>
          <cell r="AB39">
            <v>0</v>
          </cell>
          <cell r="AC39">
            <v>0</v>
          </cell>
          <cell r="AD39">
            <v>1.8120734895310001E-3</v>
          </cell>
          <cell r="AE39">
            <v>0</v>
          </cell>
          <cell r="AF39">
            <v>0</v>
          </cell>
          <cell r="AG39">
            <v>-1.6124805259425001E-2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5.7884147126590804E-2</v>
          </cell>
          <cell r="AQ39">
            <v>0</v>
          </cell>
          <cell r="AR39">
            <v>-2.9836559999999995E-2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-1.1865523310191617</v>
          </cell>
          <cell r="BD39">
            <v>2.8047587126590782E-2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2.8047587126590782E-2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-1.6124805259425001E-2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 xml:space="preserve">                                             Buildings and Facilities</v>
          </cell>
          <cell r="D40">
            <v>-17.568272362613779</v>
          </cell>
          <cell r="E40">
            <v>0</v>
          </cell>
          <cell r="F40">
            <v>0</v>
          </cell>
          <cell r="G40">
            <v>0</v>
          </cell>
          <cell r="H40">
            <v>-2.856E-3</v>
          </cell>
          <cell r="I40">
            <v>0</v>
          </cell>
          <cell r="J40">
            <v>-2.856E-3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-5.9999999999999984E-4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-8.7765326459913993E-3</v>
          </cell>
          <cell r="W40">
            <v>-8.7765326459913993E-3</v>
          </cell>
          <cell r="X40">
            <v>0</v>
          </cell>
          <cell r="Y40">
            <v>-2.5215438244784028</v>
          </cell>
          <cell r="Z40">
            <v>0</v>
          </cell>
          <cell r="AA40">
            <v>-1.7589999999999986E-4</v>
          </cell>
          <cell r="AB40">
            <v>-0.29219687999999999</v>
          </cell>
          <cell r="AC40">
            <v>0.25706799999999996</v>
          </cell>
          <cell r="AD40">
            <v>-4.2637999999999999E-3</v>
          </cell>
          <cell r="AE40">
            <v>-6.83519853177E-5</v>
          </cell>
          <cell r="AF40">
            <v>-1.64207E-3</v>
          </cell>
          <cell r="AG40">
            <v>-5.5617599999999998E-3</v>
          </cell>
          <cell r="AH40">
            <v>0</v>
          </cell>
          <cell r="AI40">
            <v>-1.08E-3</v>
          </cell>
          <cell r="AJ40">
            <v>0</v>
          </cell>
          <cell r="AK40">
            <v>0</v>
          </cell>
          <cell r="AL40">
            <v>-1.08E-3</v>
          </cell>
          <cell r="AM40">
            <v>0</v>
          </cell>
          <cell r="AN40">
            <v>0</v>
          </cell>
          <cell r="AO40">
            <v>-2.8099689043989903E-2</v>
          </cell>
          <cell r="AP40">
            <v>0</v>
          </cell>
          <cell r="AQ40">
            <v>0</v>
          </cell>
          <cell r="AR40">
            <v>0</v>
          </cell>
          <cell r="AS40">
            <v>-14.700621554460076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-7.8599999999999991E-4</v>
          </cell>
          <cell r="BC40">
            <v>-2.5337763571243936</v>
          </cell>
          <cell r="BD40">
            <v>-14.729507243504065</v>
          </cell>
          <cell r="BE40">
            <v>0</v>
          </cell>
          <cell r="BF40">
            <v>0.25706799999999996</v>
          </cell>
          <cell r="BG40">
            <v>0</v>
          </cell>
          <cell r="BH40">
            <v>0</v>
          </cell>
          <cell r="BI40">
            <v>-14.729507243504065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-6.6022139999999993E-2</v>
          </cell>
          <cell r="BO40">
            <v>0</v>
          </cell>
          <cell r="BP40">
            <v>-5.5617599999999998E-3</v>
          </cell>
          <cell r="BQ40">
            <v>0</v>
          </cell>
          <cell r="BR40">
            <v>0</v>
          </cell>
          <cell r="BS40">
            <v>-0.15551999999999999</v>
          </cell>
        </row>
        <row r="41">
          <cell r="A41">
            <v>41</v>
          </cell>
          <cell r="B41" t="str">
            <v>Total Products Value Set</v>
          </cell>
          <cell r="C41" t="str">
            <v xml:space="preserve">                                             Office Expenses</v>
          </cell>
          <cell r="D41">
            <v>-2.3027901764510088</v>
          </cell>
          <cell r="E41">
            <v>0</v>
          </cell>
          <cell r="F41">
            <v>-1.1793902575158801E-3</v>
          </cell>
          <cell r="G41">
            <v>-1.1793902575158801E-3</v>
          </cell>
          <cell r="H41">
            <v>-6.4651299999999995E-3</v>
          </cell>
          <cell r="I41">
            <v>-1.2884310869399E-3</v>
          </cell>
          <cell r="J41">
            <v>-7.7535610869399006E-3</v>
          </cell>
          <cell r="K41">
            <v>-3.3868599999999998E-3</v>
          </cell>
          <cell r="L41">
            <v>0</v>
          </cell>
          <cell r="M41">
            <v>-1.5169999999999999E-5</v>
          </cell>
          <cell r="N41">
            <v>-5.6409600000000004E-3</v>
          </cell>
          <cell r="O41">
            <v>0</v>
          </cell>
          <cell r="P41">
            <v>-9.042989999999999E-3</v>
          </cell>
          <cell r="Q41">
            <v>-1.6682731847220001E-4</v>
          </cell>
          <cell r="R41">
            <v>0</v>
          </cell>
          <cell r="S41">
            <v>-1.6682731847220001E-4</v>
          </cell>
          <cell r="T41">
            <v>0</v>
          </cell>
          <cell r="U41">
            <v>0</v>
          </cell>
          <cell r="V41">
            <v>-2.6628550574101001E-3</v>
          </cell>
          <cell r="W41">
            <v>-2.6628550574101001E-3</v>
          </cell>
          <cell r="X41">
            <v>-2.3419629273085996E-3</v>
          </cell>
          <cell r="Y41">
            <v>-0.80335095470456885</v>
          </cell>
          <cell r="Z41">
            <v>-1.33920365624E-3</v>
          </cell>
          <cell r="AA41">
            <v>-7.0780999999999995E-3</v>
          </cell>
          <cell r="AB41">
            <v>-1.3972049999999998E-2</v>
          </cell>
          <cell r="AC41">
            <v>0</v>
          </cell>
          <cell r="AD41">
            <v>-3.9478009855699993E-3</v>
          </cell>
          <cell r="AE41">
            <v>7.2882078904221992E-3</v>
          </cell>
          <cell r="AF41">
            <v>-1.8766999999999997E-4</v>
          </cell>
          <cell r="AG41">
            <v>-2.3936568799070002E-3</v>
          </cell>
          <cell r="AH41">
            <v>-8.9178900000000012E-3</v>
          </cell>
          <cell r="AI41">
            <v>-3.6899999999999997E-4</v>
          </cell>
          <cell r="AJ41">
            <v>0</v>
          </cell>
          <cell r="AK41">
            <v>0</v>
          </cell>
          <cell r="AL41">
            <v>-3.6899999999999997E-4</v>
          </cell>
          <cell r="AM41">
            <v>0</v>
          </cell>
          <cell r="AN41">
            <v>-4.1609999999999996E-5</v>
          </cell>
          <cell r="AO41">
            <v>-1.6698500661469901E-2</v>
          </cell>
          <cell r="AP41">
            <v>-8.9734679020239006E-3</v>
          </cell>
          <cell r="AQ41">
            <v>0</v>
          </cell>
          <cell r="AR41">
            <v>-8.1175214149150005E-4</v>
          </cell>
          <cell r="AS41">
            <v>-1.4074255077641042</v>
          </cell>
          <cell r="AT41">
            <v>0</v>
          </cell>
          <cell r="AU41">
            <v>0</v>
          </cell>
          <cell r="AV41">
            <v>-6.0392999999999992E-4</v>
          </cell>
          <cell r="AW41">
            <v>-1.0166562998408998E-2</v>
          </cell>
          <cell r="AX41">
            <v>-2.1606999999999998E-4</v>
          </cell>
          <cell r="AY41">
            <v>3.0000000000000001E-6</v>
          </cell>
          <cell r="AZ41">
            <v>-2.24E-4</v>
          </cell>
          <cell r="BA41">
            <v>0</v>
          </cell>
          <cell r="BB41">
            <v>-2.1606999999999998E-4</v>
          </cell>
          <cell r="BC41">
            <v>-0.82649854135221568</v>
          </cell>
          <cell r="BD41">
            <v>-1.4453744714674983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-1.4453744714674983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-3.441379E-2</v>
          </cell>
          <cell r="BO41">
            <v>0</v>
          </cell>
          <cell r="BP41">
            <v>-2.3936568799070002E-3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 xml:space="preserve">                                             IT</v>
          </cell>
          <cell r="D42">
            <v>-15.98049572803364</v>
          </cell>
          <cell r="E42">
            <v>0</v>
          </cell>
          <cell r="F42">
            <v>-4.0312826999999999E-5</v>
          </cell>
          <cell r="G42">
            <v>-4.0312826999999999E-5</v>
          </cell>
          <cell r="H42">
            <v>-9.7170000000000004E-4</v>
          </cell>
          <cell r="I42">
            <v>-7.7794298400000003E-6</v>
          </cell>
          <cell r="J42">
            <v>-9.7947942983999986E-4</v>
          </cell>
          <cell r="K42">
            <v>0</v>
          </cell>
          <cell r="L42">
            <v>0</v>
          </cell>
          <cell r="M42">
            <v>0</v>
          </cell>
          <cell r="N42">
            <v>-2.22E-4</v>
          </cell>
          <cell r="O42">
            <v>0</v>
          </cell>
          <cell r="P42">
            <v>-2.22E-4</v>
          </cell>
          <cell r="Q42">
            <v>-2.8241318952000002E-3</v>
          </cell>
          <cell r="R42">
            <v>0</v>
          </cell>
          <cell r="S42">
            <v>-2.8241318952000002E-3</v>
          </cell>
          <cell r="T42">
            <v>0</v>
          </cell>
          <cell r="U42">
            <v>0</v>
          </cell>
          <cell r="V42">
            <v>-6.1591426829037E-3</v>
          </cell>
          <cell r="W42">
            <v>-6.1591426829037E-3</v>
          </cell>
          <cell r="X42">
            <v>0</v>
          </cell>
          <cell r="Y42">
            <v>-6.9758697644729288</v>
          </cell>
          <cell r="Z42">
            <v>-3.2969999999999999E-4</v>
          </cell>
          <cell r="AA42">
            <v>-1.8802000000000001E-3</v>
          </cell>
          <cell r="AB42">
            <v>-1.7476580000000002E-2</v>
          </cell>
          <cell r="AC42">
            <v>0</v>
          </cell>
          <cell r="AD42">
            <v>-7.5455180474160001E-3</v>
          </cell>
          <cell r="AE42">
            <v>-4.9379999999999998E-5</v>
          </cell>
          <cell r="AF42">
            <v>-0.40658957999999995</v>
          </cell>
          <cell r="AG42">
            <v>-0.30582640488372004</v>
          </cell>
          <cell r="AH42">
            <v>0</v>
          </cell>
          <cell r="AI42">
            <v>-1.7999999999999998E-4</v>
          </cell>
          <cell r="AJ42">
            <v>0</v>
          </cell>
          <cell r="AK42">
            <v>0</v>
          </cell>
          <cell r="AL42">
            <v>-1.7999999999999998E-4</v>
          </cell>
          <cell r="AM42">
            <v>0</v>
          </cell>
          <cell r="AN42">
            <v>-6.1679999999999992E-5</v>
          </cell>
          <cell r="AO42">
            <v>-8.1509277008527086</v>
          </cell>
          <cell r="AP42">
            <v>-1.4556180026199998E-3</v>
          </cell>
          <cell r="AQ42">
            <v>0</v>
          </cell>
          <cell r="AR42">
            <v>-7.3484443091900789E-2</v>
          </cell>
          <cell r="AS42">
            <v>-1.7425018474000002E-3</v>
          </cell>
          <cell r="AT42">
            <v>-1.6500000000000001E-2</v>
          </cell>
          <cell r="AU42">
            <v>0</v>
          </cell>
          <cell r="AV42">
            <v>-3.5997499999999997E-3</v>
          </cell>
          <cell r="AW42">
            <v>-6.4206000000000003E-3</v>
          </cell>
          <cell r="AX42">
            <v>-3.5340000000000004E-5</v>
          </cell>
          <cell r="AY42">
            <v>-1.5099999999999998E-4</v>
          </cell>
          <cell r="AZ42">
            <v>0</v>
          </cell>
          <cell r="BA42">
            <v>0</v>
          </cell>
          <cell r="BB42">
            <v>-1.449E-4</v>
          </cell>
          <cell r="BC42">
            <v>-6.9860948313078728</v>
          </cell>
          <cell r="BD42">
            <v>-8.2545235337946306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-8.2545235337946306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-1.5688422899999999</v>
          </cell>
          <cell r="BO42">
            <v>0</v>
          </cell>
          <cell r="BP42">
            <v>-0.30582640488372004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 xml:space="preserve">                                             Professional Fees</v>
          </cell>
          <cell r="D43">
            <v>-7.2277436123636551</v>
          </cell>
          <cell r="E43">
            <v>-1.3445060000000002E-2</v>
          </cell>
          <cell r="F43">
            <v>-4.0161761039362994E-3</v>
          </cell>
          <cell r="G43">
            <v>-1.7461236103936302E-2</v>
          </cell>
          <cell r="H43">
            <v>-3.3874109999999999E-2</v>
          </cell>
          <cell r="I43">
            <v>-3.7057497656112506E-2</v>
          </cell>
          <cell r="J43">
            <v>-7.0931607656112491E-2</v>
          </cell>
          <cell r="K43">
            <v>0</v>
          </cell>
          <cell r="L43">
            <v>0</v>
          </cell>
          <cell r="M43">
            <v>-7.0314999999999993E-4</v>
          </cell>
          <cell r="N43">
            <v>-0.25418541</v>
          </cell>
          <cell r="O43">
            <v>0</v>
          </cell>
          <cell r="P43">
            <v>-0.25488855999999999</v>
          </cell>
          <cell r="Q43">
            <v>7.5140555999939393E-2</v>
          </cell>
          <cell r="R43">
            <v>0</v>
          </cell>
          <cell r="S43">
            <v>7.5140555999939393E-2</v>
          </cell>
          <cell r="T43">
            <v>-2.0785701532986499E-2</v>
          </cell>
          <cell r="U43">
            <v>-4.1707793595159E-3</v>
          </cell>
          <cell r="V43">
            <v>-2.4055684652472396E-2</v>
          </cell>
          <cell r="W43">
            <v>-4.9012165544974791E-2</v>
          </cell>
          <cell r="X43">
            <v>-4.8114065488225499E-2</v>
          </cell>
          <cell r="Y43">
            <v>-0.31583319831307116</v>
          </cell>
          <cell r="Z43">
            <v>-1.6036821396592807E-2</v>
          </cell>
          <cell r="AA43">
            <v>-5.4163200000000002E-2</v>
          </cell>
          <cell r="AB43">
            <v>-3.573668E-2</v>
          </cell>
          <cell r="AC43">
            <v>-2.4312029999999998E-2</v>
          </cell>
          <cell r="AD43">
            <v>-9.5786516551913697E-2</v>
          </cell>
          <cell r="AE43">
            <v>-1.2111374045210097E-2</v>
          </cell>
          <cell r="AF43">
            <v>-7.8712999999999995E-3</v>
          </cell>
          <cell r="AG43">
            <v>-0.32336575353340602</v>
          </cell>
          <cell r="AH43">
            <v>-2.9617700000000003E-3</v>
          </cell>
          <cell r="AI43">
            <v>5.2148E-2</v>
          </cell>
          <cell r="AJ43">
            <v>0</v>
          </cell>
          <cell r="AK43">
            <v>0</v>
          </cell>
          <cell r="AL43">
            <v>5.2148E-2</v>
          </cell>
          <cell r="AM43">
            <v>0</v>
          </cell>
          <cell r="AN43">
            <v>4.6794652130631997E-3</v>
          </cell>
          <cell r="AO43">
            <v>-1.9175807752935674</v>
          </cell>
          <cell r="AP43">
            <v>-2.0198239069151822</v>
          </cell>
          <cell r="AQ43">
            <v>-3.1798E-2</v>
          </cell>
          <cell r="AR43">
            <v>-1.6599172474460508</v>
          </cell>
          <cell r="AS43">
            <v>-0.1046244949952902</v>
          </cell>
          <cell r="AT43">
            <v>-0.14835001999999997</v>
          </cell>
          <cell r="AU43">
            <v>1.1829888151904E-3</v>
          </cell>
          <cell r="AV43">
            <v>-4.3897769983101201E-2</v>
          </cell>
          <cell r="AW43">
            <v>-2.8519581781039994E-3</v>
          </cell>
          <cell r="AX43">
            <v>-3.9226050947109597E-2</v>
          </cell>
          <cell r="AY43">
            <v>-7.8139999999999998E-3</v>
          </cell>
          <cell r="AZ43">
            <v>-7.2721999999999995E-2</v>
          </cell>
          <cell r="BA43">
            <v>2.9609999999999997E-3</v>
          </cell>
          <cell r="BB43">
            <v>-2.8831500000000001E-3</v>
          </cell>
          <cell r="BC43">
            <v>-0.68110027710638077</v>
          </cell>
          <cell r="BD43">
            <v>-6.0507579197301524</v>
          </cell>
          <cell r="BE43">
            <v>0</v>
          </cell>
          <cell r="BF43">
            <v>-2.4312029999999998E-2</v>
          </cell>
          <cell r="BG43">
            <v>0</v>
          </cell>
          <cell r="BH43">
            <v>0</v>
          </cell>
          <cell r="BI43">
            <v>-6.0507579197301524</v>
          </cell>
          <cell r="BJ43">
            <v>-8.0920000000000002E-3</v>
          </cell>
          <cell r="BK43">
            <v>0</v>
          </cell>
          <cell r="BL43">
            <v>0</v>
          </cell>
          <cell r="BM43">
            <v>0</v>
          </cell>
          <cell r="BN43">
            <v>-1.387709E-2</v>
          </cell>
          <cell r="BO43">
            <v>-2.4312029999999998E-2</v>
          </cell>
          <cell r="BP43">
            <v>-0.32336575353340602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 xml:space="preserve">                                             Communications</v>
          </cell>
          <cell r="D44">
            <v>-5.687144789910163</v>
          </cell>
          <cell r="E44">
            <v>-9.0179209999999982E-2</v>
          </cell>
          <cell r="F44">
            <v>-0.10277172643068552</v>
          </cell>
          <cell r="G44">
            <v>-0.19295093643068553</v>
          </cell>
          <cell r="H44">
            <v>-9.4547249999999999E-2</v>
          </cell>
          <cell r="I44">
            <v>-2.09151077475399E-2</v>
          </cell>
          <cell r="J44">
            <v>-0.11546235774753991</v>
          </cell>
          <cell r="K44">
            <v>-0.18254394999999998</v>
          </cell>
          <cell r="L44">
            <v>-4.3826999999999994E-4</v>
          </cell>
          <cell r="M44">
            <v>-0.12463169999999997</v>
          </cell>
          <cell r="N44">
            <v>-4.6531299999999998E-2</v>
          </cell>
          <cell r="O44">
            <v>0</v>
          </cell>
          <cell r="P44">
            <v>-0.35414521999999998</v>
          </cell>
          <cell r="Q44">
            <v>-3.5349408192576405E-2</v>
          </cell>
          <cell r="R44">
            <v>-3.72668E-3</v>
          </cell>
          <cell r="S44">
            <v>-3.9076088192576401E-2</v>
          </cell>
          <cell r="T44">
            <v>-1.0151393656565899E-2</v>
          </cell>
          <cell r="U44">
            <v>-1.9072022667810499E-2</v>
          </cell>
          <cell r="V44">
            <v>-2.0573960994444401E-2</v>
          </cell>
          <cell r="W44">
            <v>-4.97973773188208E-2</v>
          </cell>
          <cell r="X44">
            <v>-8.0220241580917003E-3</v>
          </cell>
          <cell r="Y44">
            <v>-1.2304068808086244</v>
          </cell>
          <cell r="Z44">
            <v>-0.15882152764816529</v>
          </cell>
          <cell r="AA44">
            <v>-1.0381799999999998E-2</v>
          </cell>
          <cell r="AB44">
            <v>-2.2728309999999998E-2</v>
          </cell>
          <cell r="AC44">
            <v>-4.5914399999999996E-3</v>
          </cell>
          <cell r="AD44">
            <v>-6.6387796780324498E-2</v>
          </cell>
          <cell r="AE44">
            <v>-1.5993041020124898E-2</v>
          </cell>
          <cell r="AF44">
            <v>-0.15142273000000001</v>
          </cell>
          <cell r="AG44">
            <v>-0.27430875184247261</v>
          </cell>
          <cell r="AH44">
            <v>-1.6501720000000001E-2</v>
          </cell>
          <cell r="AI44">
            <v>-4.2705E-2</v>
          </cell>
          <cell r="AJ44">
            <v>0</v>
          </cell>
          <cell r="AK44">
            <v>0</v>
          </cell>
          <cell r="AL44">
            <v>-4.2705E-2</v>
          </cell>
          <cell r="AM44">
            <v>0</v>
          </cell>
          <cell r="AN44">
            <v>-2.0175856599940001E-3</v>
          </cell>
          <cell r="AO44">
            <v>-2.6726424005311085</v>
          </cell>
          <cell r="AP44">
            <v>-1.7862099593557203E-2</v>
          </cell>
          <cell r="AQ44">
            <v>-3.6981499999999999E-3</v>
          </cell>
          <cell r="AR44">
            <v>-9.9031236354639E-3</v>
          </cell>
          <cell r="AS44">
            <v>-0.1590060625251723</v>
          </cell>
          <cell r="AT44">
            <v>-3.3196399999999996E-3</v>
          </cell>
          <cell r="AU44">
            <v>-8.5442172100800001E-4</v>
          </cell>
          <cell r="AV44">
            <v>-9.0799821127951E-3</v>
          </cell>
          <cell r="AW44">
            <v>-1.5877934062321897E-2</v>
          </cell>
          <cell r="AX44">
            <v>-1.1896998121317897E-2</v>
          </cell>
          <cell r="AY44">
            <v>-8.0759999999999998E-3</v>
          </cell>
          <cell r="AZ44">
            <v>-4.9639999999999997E-3</v>
          </cell>
          <cell r="BA44">
            <v>-6.5099999999999999E-4</v>
          </cell>
          <cell r="BB44">
            <v>-1.3592389999999999E-2</v>
          </cell>
          <cell r="BC44">
            <v>-1.9898608846563388</v>
          </cell>
          <cell r="BD44">
            <v>-2.9380332279627384</v>
          </cell>
          <cell r="BE44">
            <v>0</v>
          </cell>
          <cell r="BF44">
            <v>-4.5914399999999996E-3</v>
          </cell>
          <cell r="BG44">
            <v>0</v>
          </cell>
          <cell r="BH44">
            <v>0</v>
          </cell>
          <cell r="BI44">
            <v>-2.9380332279627384</v>
          </cell>
          <cell r="BJ44">
            <v>-4.5914399999999996E-3</v>
          </cell>
          <cell r="BK44">
            <v>0</v>
          </cell>
          <cell r="BL44">
            <v>0</v>
          </cell>
          <cell r="BM44">
            <v>0</v>
          </cell>
          <cell r="BN44">
            <v>-8.3119819999999997E-2</v>
          </cell>
          <cell r="BO44">
            <v>-4.5914399999999996E-3</v>
          </cell>
          <cell r="BP44">
            <v>-0.27430875184247261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 xml:space="preserve">                                             Travel and Company Cars</v>
          </cell>
          <cell r="D45">
            <v>-6.0197975175588327</v>
          </cell>
          <cell r="E45">
            <v>-0.14618826999999998</v>
          </cell>
          <cell r="F45">
            <v>-0.29243606386029986</v>
          </cell>
          <cell r="G45">
            <v>-0.43862433386029981</v>
          </cell>
          <cell r="H45">
            <v>-0.52341677999999991</v>
          </cell>
          <cell r="I45">
            <v>-0.22124277821816299</v>
          </cell>
          <cell r="J45">
            <v>-0.74465955821816299</v>
          </cell>
          <cell r="K45">
            <v>-0.26823174</v>
          </cell>
          <cell r="L45">
            <v>-8.3447199999999964E-3</v>
          </cell>
          <cell r="M45">
            <v>-0.13319498999999999</v>
          </cell>
          <cell r="N45">
            <v>-0.12222179</v>
          </cell>
          <cell r="O45">
            <v>0</v>
          </cell>
          <cell r="P45">
            <v>-0.53199323999999992</v>
          </cell>
          <cell r="Q45">
            <v>-0.1259238594550085</v>
          </cell>
          <cell r="R45">
            <v>-3.0475340000000004E-2</v>
          </cell>
          <cell r="S45">
            <v>-0.15639919945500849</v>
          </cell>
          <cell r="T45">
            <v>-2.2033631399677598E-2</v>
          </cell>
          <cell r="U45">
            <v>-2.47822715787256E-2</v>
          </cell>
          <cell r="V45">
            <v>-2.3652052375294799E-2</v>
          </cell>
          <cell r="W45">
            <v>-7.0467955353697986E-2</v>
          </cell>
          <cell r="X45">
            <v>-3.4354096711258601E-2</v>
          </cell>
          <cell r="Y45">
            <v>-0.40994188664340592</v>
          </cell>
          <cell r="Z45">
            <v>-0.47606626692371284</v>
          </cell>
          <cell r="AA45">
            <v>-6.9386400000000001E-2</v>
          </cell>
          <cell r="AB45">
            <v>-0.14578266999999998</v>
          </cell>
          <cell r="AC45">
            <v>-0.12269945999999998</v>
          </cell>
          <cell r="AD45">
            <v>-0.25039898463579163</v>
          </cell>
          <cell r="AE45">
            <v>-7.9964891610084507E-2</v>
          </cell>
          <cell r="AF45">
            <v>-0.10665165</v>
          </cell>
          <cell r="AG45">
            <v>-0.6315925417669388</v>
          </cell>
          <cell r="AH45">
            <v>-8.2273899999999997E-2</v>
          </cell>
          <cell r="AI45">
            <v>-0.58777299999999999</v>
          </cell>
          <cell r="AJ45">
            <v>0</v>
          </cell>
          <cell r="AK45">
            <v>0</v>
          </cell>
          <cell r="AL45">
            <v>-0.58777299999999999</v>
          </cell>
          <cell r="AM45">
            <v>0</v>
          </cell>
          <cell r="AN45">
            <v>-2.5946459077066407E-2</v>
          </cell>
          <cell r="AO45">
            <v>-0.33173257145179114</v>
          </cell>
          <cell r="AP45">
            <v>-0.1692170053016861</v>
          </cell>
          <cell r="AQ45">
            <v>-1.4552839999999999E-2</v>
          </cell>
          <cell r="AR45">
            <v>-0.1232277941524509</v>
          </cell>
          <cell r="AS45">
            <v>-6.0404928429898204E-2</v>
          </cell>
          <cell r="AT45">
            <v>-1.1396310000000002E-2</v>
          </cell>
          <cell r="AU45">
            <v>-2.6394486971238598E-2</v>
          </cell>
          <cell r="AV45">
            <v>-4.9365318359743393E-2</v>
          </cell>
          <cell r="AW45">
            <v>-6.7160351406464591E-2</v>
          </cell>
          <cell r="AX45">
            <v>-5.3889091675491795E-2</v>
          </cell>
          <cell r="AY45">
            <v>-5.5361E-2</v>
          </cell>
          <cell r="AZ45">
            <v>-6.1776999999999999E-2</v>
          </cell>
          <cell r="BA45">
            <v>-5.3539999999999994E-3</v>
          </cell>
          <cell r="BB45">
            <v>-2.1924417049700797E-2</v>
          </cell>
          <cell r="BC45">
            <v>-2.3864402702418337</v>
          </cell>
          <cell r="BD45">
            <v>-1.2030523438755321</v>
          </cell>
          <cell r="BE45">
            <v>0</v>
          </cell>
          <cell r="BF45">
            <v>-0.12269945999999998</v>
          </cell>
          <cell r="BG45">
            <v>0</v>
          </cell>
          <cell r="BH45">
            <v>0</v>
          </cell>
          <cell r="BI45">
            <v>-1.2030523438755321</v>
          </cell>
          <cell r="BJ45">
            <v>-0.12534876999999997</v>
          </cell>
          <cell r="BK45">
            <v>0</v>
          </cell>
          <cell r="BL45">
            <v>0</v>
          </cell>
          <cell r="BM45">
            <v>0</v>
          </cell>
          <cell r="BN45">
            <v>-7.7603479999999989E-2</v>
          </cell>
          <cell r="BO45">
            <v>-0.12269945999999998</v>
          </cell>
          <cell r="BP45">
            <v>-0.6315925417669388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 xml:space="preserve">                                             Marketing</v>
          </cell>
          <cell r="D46">
            <v>-3.1861399390969054</v>
          </cell>
          <cell r="E46">
            <v>-2.6041099999999998E-3</v>
          </cell>
          <cell r="F46">
            <v>-0.1151803814057005</v>
          </cell>
          <cell r="G46">
            <v>-0.11778449140570052</v>
          </cell>
          <cell r="H46">
            <v>-3.5439049999999993E-2</v>
          </cell>
          <cell r="I46">
            <v>-2.86058079053692E-2</v>
          </cell>
          <cell r="J46">
            <v>-6.4044857905369193E-2</v>
          </cell>
          <cell r="K46">
            <v>-6.2500000000000001E-4</v>
          </cell>
          <cell r="L46">
            <v>0</v>
          </cell>
          <cell r="M46">
            <v>-1.6584649999999999E-2</v>
          </cell>
          <cell r="N46">
            <v>-1.0748999999999999E-3</v>
          </cell>
          <cell r="O46">
            <v>0</v>
          </cell>
          <cell r="P46">
            <v>-1.8284550000000004E-2</v>
          </cell>
          <cell r="Q46">
            <v>6.6651965229999946E-4</v>
          </cell>
          <cell r="R46">
            <v>0</v>
          </cell>
          <cell r="S46">
            <v>6.6651965229999946E-4</v>
          </cell>
          <cell r="T46">
            <v>7.9200142876499982E-4</v>
          </cell>
          <cell r="U46">
            <v>-1.138490685129E-3</v>
          </cell>
          <cell r="V46">
            <v>-3.0234618749999995E-4</v>
          </cell>
          <cell r="W46">
            <v>-6.4883544386400008E-4</v>
          </cell>
          <cell r="X46">
            <v>0</v>
          </cell>
          <cell r="Y46">
            <v>-1.7439935499999999</v>
          </cell>
          <cell r="Z46">
            <v>-1.4490450096849999E-2</v>
          </cell>
          <cell r="AA46">
            <v>1.1599999999999999E-5</v>
          </cell>
          <cell r="AB46">
            <v>-2.3971599999999997E-3</v>
          </cell>
          <cell r="AC46">
            <v>-0.24707266999999999</v>
          </cell>
          <cell r="AD46">
            <v>-4.2774499999999995E-3</v>
          </cell>
          <cell r="AE46">
            <v>-2.1899999999999998E-4</v>
          </cell>
          <cell r="AF46">
            <v>-1.86371E-3</v>
          </cell>
          <cell r="AG46">
            <v>-0.1803634939188361</v>
          </cell>
          <cell r="AH46">
            <v>-6.97E-5</v>
          </cell>
          <cell r="AI46">
            <v>-8.6689999999999996E-3</v>
          </cell>
          <cell r="AJ46">
            <v>0</v>
          </cell>
          <cell r="AK46">
            <v>0</v>
          </cell>
          <cell r="AL46">
            <v>-8.6689999999999996E-3</v>
          </cell>
          <cell r="AM46">
            <v>0</v>
          </cell>
          <cell r="AN46">
            <v>8.8549999999999998E-5</v>
          </cell>
          <cell r="AO46">
            <v>-7.2214812614800007E-4</v>
          </cell>
          <cell r="AP46">
            <v>-2.1899999999999998E-4</v>
          </cell>
          <cell r="AQ46">
            <v>0</v>
          </cell>
          <cell r="AR46">
            <v>-2.1899999999999998E-4</v>
          </cell>
          <cell r="AS46">
            <v>-1.8796477162E-3</v>
          </cell>
          <cell r="AT46">
            <v>0</v>
          </cell>
          <cell r="AU46">
            <v>0</v>
          </cell>
          <cell r="AV46">
            <v>-3.8928168299999998E-4</v>
          </cell>
          <cell r="AW46">
            <v>-1.0262374024532379</v>
          </cell>
          <cell r="AX46">
            <v>0</v>
          </cell>
          <cell r="AY46">
            <v>-8.8999999999999995E-5</v>
          </cell>
          <cell r="AZ46">
            <v>0</v>
          </cell>
          <cell r="BA46">
            <v>0</v>
          </cell>
          <cell r="BB46">
            <v>-4.4879999999999997E-5</v>
          </cell>
          <cell r="BC46">
            <v>-1.9440897651026334</v>
          </cell>
          <cell r="BD46">
            <v>-1.0297118099785858</v>
          </cell>
          <cell r="BE46">
            <v>0</v>
          </cell>
          <cell r="BF46">
            <v>-0.24707266999999999</v>
          </cell>
          <cell r="BG46">
            <v>0</v>
          </cell>
          <cell r="BH46">
            <v>0</v>
          </cell>
          <cell r="BI46">
            <v>-1.0297118099785858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-0.22102953</v>
          </cell>
          <cell r="BO46">
            <v>-0.24707266999999999</v>
          </cell>
          <cell r="BP46">
            <v>-0.1803634939188361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 xml:space="preserve">                                             Other Operating Expenses</v>
          </cell>
          <cell r="D47">
            <v>-5.132286616067951</v>
          </cell>
          <cell r="E47">
            <v>-5.2576670000000013E-2</v>
          </cell>
          <cell r="F47">
            <v>0.11344558332487061</v>
          </cell>
          <cell r="G47">
            <v>6.0868913324870572E-2</v>
          </cell>
          <cell r="H47">
            <v>0.67074849999999986</v>
          </cell>
          <cell r="I47">
            <v>-0.12144983803169519</v>
          </cell>
          <cell r="J47">
            <v>0.54929866196830479</v>
          </cell>
          <cell r="K47">
            <v>-3.0093849999999919E-2</v>
          </cell>
          <cell r="L47">
            <v>-4.1562059999999998E-2</v>
          </cell>
          <cell r="M47">
            <v>2.8024000000000161E-3</v>
          </cell>
          <cell r="N47">
            <v>0.5380317</v>
          </cell>
          <cell r="O47">
            <v>7.9805390000000004E-2</v>
          </cell>
          <cell r="P47">
            <v>0.54898358000000003</v>
          </cell>
          <cell r="Q47">
            <v>-0.28128155222077272</v>
          </cell>
          <cell r="R47">
            <v>-0.10805256000000001</v>
          </cell>
          <cell r="S47">
            <v>-0.49586884222077277</v>
          </cell>
          <cell r="T47">
            <v>-5.659613230180708E-2</v>
          </cell>
          <cell r="U47">
            <v>-0.15830605702122649</v>
          </cell>
          <cell r="V47">
            <v>-4.0848377835971596E-2</v>
          </cell>
          <cell r="W47">
            <v>-0.25575056715900518</v>
          </cell>
          <cell r="X47">
            <v>-2.435577825800507E-2</v>
          </cell>
          <cell r="Y47">
            <v>-4.7755249383696823</v>
          </cell>
          <cell r="Z47">
            <v>-1.423215607671797</v>
          </cell>
          <cell r="AA47">
            <v>-9.5099700000000009E-2</v>
          </cell>
          <cell r="AB47">
            <v>-0.25548287999999997</v>
          </cell>
          <cell r="AC47">
            <v>-0.25859857000000003</v>
          </cell>
          <cell r="AD47">
            <v>0.20553823563874804</v>
          </cell>
          <cell r="AE47">
            <v>-4.8866251925747096E-2</v>
          </cell>
          <cell r="AF47">
            <v>0.20733048999999995</v>
          </cell>
          <cell r="AG47">
            <v>-0.50701234414273944</v>
          </cell>
          <cell r="AH47">
            <v>-0.13047113999999999</v>
          </cell>
          <cell r="AI47">
            <v>0.456955</v>
          </cell>
          <cell r="AJ47">
            <v>0.4</v>
          </cell>
          <cell r="AK47">
            <v>0</v>
          </cell>
          <cell r="AL47">
            <v>0.456955</v>
          </cell>
          <cell r="AM47">
            <v>0</v>
          </cell>
          <cell r="AN47">
            <v>-1.7922796655954999E-3</v>
          </cell>
          <cell r="AO47">
            <v>0.20518310429910383</v>
          </cell>
          <cell r="AP47">
            <v>1.7464218068721509</v>
          </cell>
          <cell r="AQ47">
            <v>-2.9505903947825997E-3</v>
          </cell>
          <cell r="AR47">
            <v>-0.23332744520179791</v>
          </cell>
          <cell r="AS47">
            <v>-7.7314985923914892E-2</v>
          </cell>
          <cell r="AT47">
            <v>-0.38033690414791088</v>
          </cell>
          <cell r="AU47">
            <v>-1.9285162440810999E-3</v>
          </cell>
          <cell r="AV47">
            <v>-2.2850484527487096E-2</v>
          </cell>
          <cell r="AW47">
            <v>-1.6501041722080997E-2</v>
          </cell>
          <cell r="AX47">
            <v>-2.4139229978926199E-2</v>
          </cell>
          <cell r="AY47">
            <v>-2.0708000000000001E-2</v>
          </cell>
          <cell r="AZ47">
            <v>-5.1770000000000002E-3</v>
          </cell>
          <cell r="BA47">
            <v>4.2099999999999999E-4</v>
          </cell>
          <cell r="BB47">
            <v>-2.8022170616803201E-2</v>
          </cell>
          <cell r="BC47">
            <v>-4.3923489707142904</v>
          </cell>
          <cell r="BD47">
            <v>0.85038655274787445</v>
          </cell>
          <cell r="BE47">
            <v>0</v>
          </cell>
          <cell r="BF47">
            <v>-0.65859856999999988</v>
          </cell>
          <cell r="BG47">
            <v>0</v>
          </cell>
          <cell r="BH47">
            <v>0</v>
          </cell>
          <cell r="BI47">
            <v>0.85038655274787445</v>
          </cell>
          <cell r="BJ47">
            <v>-0.28659071000000003</v>
          </cell>
          <cell r="BK47">
            <v>0</v>
          </cell>
          <cell r="BL47">
            <v>0.4</v>
          </cell>
          <cell r="BM47">
            <v>0</v>
          </cell>
          <cell r="BN47">
            <v>1.4087780000000001E-2</v>
          </cell>
          <cell r="BO47">
            <v>-0.25859857000000003</v>
          </cell>
          <cell r="BP47">
            <v>-0.50701234414273944</v>
          </cell>
          <cell r="BQ47">
            <v>0</v>
          </cell>
          <cell r="BR47">
            <v>0</v>
          </cell>
          <cell r="BS47">
            <v>-0.849132</v>
          </cell>
        </row>
        <row r="48">
          <cell r="A48">
            <v>48</v>
          </cell>
          <cell r="B48" t="str">
            <v>Total Products Value Set</v>
          </cell>
          <cell r="C48" t="str">
            <v xml:space="preserve">                                             Credit Information Costs</v>
          </cell>
          <cell r="D48">
            <v>-12.528625599760597</v>
          </cell>
          <cell r="E48">
            <v>0</v>
          </cell>
          <cell r="F48">
            <v>0</v>
          </cell>
          <cell r="G48">
            <v>0</v>
          </cell>
          <cell r="H48">
            <v>-1.64815E-2</v>
          </cell>
          <cell r="I48">
            <v>-1.5708399999999998E-3</v>
          </cell>
          <cell r="J48">
            <v>-1.805234E-2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-3.4257224750000004E-5</v>
          </cell>
          <cell r="R48">
            <v>0</v>
          </cell>
          <cell r="S48">
            <v>-3.4257224750000004E-5</v>
          </cell>
          <cell r="T48">
            <v>0</v>
          </cell>
          <cell r="U48">
            <v>0</v>
          </cell>
          <cell r="V48">
            <v>-1.12901230855787E-2</v>
          </cell>
          <cell r="W48">
            <v>-1.12901230855787E-2</v>
          </cell>
          <cell r="X48">
            <v>0</v>
          </cell>
          <cell r="Y48">
            <v>-5.4975097100000019</v>
          </cell>
          <cell r="Z48">
            <v>0</v>
          </cell>
          <cell r="AA48">
            <v>-0.12625919999999999</v>
          </cell>
          <cell r="AB48">
            <v>0</v>
          </cell>
          <cell r="AC48">
            <v>0</v>
          </cell>
          <cell r="AD48">
            <v>-4.3995708699112498E-2</v>
          </cell>
          <cell r="AE48">
            <v>-4.5964600751154792E-2</v>
          </cell>
          <cell r="AF48">
            <v>-1.4090689999999998E-2</v>
          </cell>
          <cell r="AG48">
            <v>-9.7919999999999998E-5</v>
          </cell>
          <cell r="AH48">
            <v>-2.455E-4</v>
          </cell>
          <cell r="AI48">
            <v>-6.528384</v>
          </cell>
          <cell r="AJ48">
            <v>0</v>
          </cell>
          <cell r="AK48">
            <v>0</v>
          </cell>
          <cell r="AL48">
            <v>-6.528384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-1.4555000000000001E-4</v>
          </cell>
          <cell r="AW48">
            <v>0</v>
          </cell>
          <cell r="AX48">
            <v>0</v>
          </cell>
          <cell r="AY48">
            <v>-0.165496</v>
          </cell>
          <cell r="AZ48">
            <v>-7.705999999999999E-2</v>
          </cell>
          <cell r="BA48">
            <v>0</v>
          </cell>
          <cell r="BB48">
            <v>0</v>
          </cell>
          <cell r="BC48">
            <v>-5.5268864303103316</v>
          </cell>
          <cell r="BD48">
            <v>-0.24270154999999999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-0.24270154999999999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-6.0891359600000001</v>
          </cell>
          <cell r="BO48">
            <v>0</v>
          </cell>
          <cell r="BP48">
            <v>-9.7919999999999998E-5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 xml:space="preserve">                                             Recovery and Collection Expenses</v>
          </cell>
          <cell r="D49">
            <v>-5.48007302414939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-6.8748400000000001E-3</v>
          </cell>
          <cell r="O49">
            <v>0</v>
          </cell>
          <cell r="P49">
            <v>-6.8748400000000001E-3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-6.3733789999999998E-2</v>
          </cell>
          <cell r="AE49">
            <v>0</v>
          </cell>
          <cell r="AF49">
            <v>-7.5002759999999988E-2</v>
          </cell>
          <cell r="AG49">
            <v>-5.33446163414939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-6.8748400000000001E-3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-5.33446163414939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 xml:space="preserve">                                        Direct Operating Expenses</v>
          </cell>
          <cell r="D50">
            <v>-215.03511244593972</v>
          </cell>
          <cell r="E50">
            <v>-2.9248699399999998</v>
          </cell>
          <cell r="F50">
            <v>-3.3790046538875291</v>
          </cell>
          <cell r="G50">
            <v>-6.303874593887528</v>
          </cell>
          <cell r="H50">
            <v>-7.1821620999999993</v>
          </cell>
          <cell r="I50">
            <v>-2.5722430009790327</v>
          </cell>
          <cell r="J50">
            <v>-9.7544051009790333</v>
          </cell>
          <cell r="K50">
            <v>-3.9756157999999999</v>
          </cell>
          <cell r="L50">
            <v>-0.14551420999999995</v>
          </cell>
          <cell r="M50">
            <v>-2.7336092600000002</v>
          </cell>
          <cell r="N50">
            <v>-1.4686825199999998</v>
          </cell>
          <cell r="O50">
            <v>7.9805390000000004E-2</v>
          </cell>
          <cell r="P50">
            <v>-8.2436163999999987</v>
          </cell>
          <cell r="Q50">
            <v>-2.4266279496952525</v>
          </cell>
          <cell r="R50">
            <v>-0.42186053999999995</v>
          </cell>
          <cell r="S50">
            <v>-2.9550232196952533</v>
          </cell>
          <cell r="T50">
            <v>-0.59150653401826503</v>
          </cell>
          <cell r="U50">
            <v>-1.6673194665945996</v>
          </cell>
          <cell r="V50">
            <v>-0.79688692715834064</v>
          </cell>
          <cell r="W50">
            <v>-3.0557129277712054</v>
          </cell>
          <cell r="X50">
            <v>-1.2327523178688724</v>
          </cell>
          <cell r="Y50">
            <v>-40.587286695826599</v>
          </cell>
          <cell r="Z50">
            <v>-6.9068490228326072</v>
          </cell>
          <cell r="AA50">
            <v>-1.5314065999999997</v>
          </cell>
          <cell r="AB50">
            <v>-1.8527093399999999</v>
          </cell>
          <cell r="AC50">
            <v>-2.8937578099999999</v>
          </cell>
          <cell r="AD50">
            <v>-5.958803333286383</v>
          </cell>
          <cell r="AE50">
            <v>-1.7423659943576835</v>
          </cell>
          <cell r="AF50">
            <v>-4.2294422799999998</v>
          </cell>
          <cell r="AG50">
            <v>-18.996461779238881</v>
          </cell>
          <cell r="AH50">
            <v>-2.2658094099999997</v>
          </cell>
          <cell r="AI50">
            <v>-30.835670999999998</v>
          </cell>
          <cell r="AJ50">
            <v>0.4</v>
          </cell>
          <cell r="AK50">
            <v>0</v>
          </cell>
          <cell r="AL50">
            <v>-30.835670999999998</v>
          </cell>
          <cell r="AM50">
            <v>0</v>
          </cell>
          <cell r="AN50">
            <v>-0.39250398175198931</v>
          </cell>
          <cell r="AO50">
            <v>-22.908959325626967</v>
          </cell>
          <cell r="AP50">
            <v>-7.0735440883868321</v>
          </cell>
          <cell r="AQ50">
            <v>-0.79797674132819341</v>
          </cell>
          <cell r="AR50">
            <v>-5.340627775631213</v>
          </cell>
          <cell r="AS50">
            <v>-18.75582239353087</v>
          </cell>
          <cell r="AT50">
            <v>-1.026048544147911</v>
          </cell>
          <cell r="AU50">
            <v>-0.43507754873722998</v>
          </cell>
          <cell r="AV50">
            <v>-1.0411340880055102</v>
          </cell>
          <cell r="AW50">
            <v>-2.3495751387933224</v>
          </cell>
          <cell r="AX50">
            <v>-1.7395448436436094</v>
          </cell>
          <cell r="AY50">
            <v>-1.63954</v>
          </cell>
          <cell r="AZ50">
            <v>-1.6614659999999999</v>
          </cell>
          <cell r="BA50">
            <v>-0.33310799999999996</v>
          </cell>
          <cell r="BB50">
            <v>-0.30990673517689804</v>
          </cell>
          <cell r="BC50">
            <v>-72.132671256028488</v>
          </cell>
          <cell r="BD50">
            <v>-68.582425374760533</v>
          </cell>
          <cell r="BE50">
            <v>0</v>
          </cell>
          <cell r="BF50">
            <v>-3.2937578099999993</v>
          </cell>
          <cell r="BG50">
            <v>0</v>
          </cell>
          <cell r="BH50">
            <v>0</v>
          </cell>
          <cell r="BI50">
            <v>-68.582425374760533</v>
          </cell>
          <cell r="BJ50">
            <v>-2.7775901700000003</v>
          </cell>
          <cell r="BK50">
            <v>0</v>
          </cell>
          <cell r="BL50">
            <v>0.4</v>
          </cell>
          <cell r="BM50">
            <v>0</v>
          </cell>
          <cell r="BN50">
            <v>-10.023873030000001</v>
          </cell>
          <cell r="BO50">
            <v>-3.1508258099999997</v>
          </cell>
          <cell r="BP50">
            <v>-18.996461779238881</v>
          </cell>
          <cell r="BQ50">
            <v>0</v>
          </cell>
          <cell r="BR50">
            <v>0</v>
          </cell>
          <cell r="BS50">
            <v>-1.0046519999999999</v>
          </cell>
        </row>
        <row r="51">
          <cell r="A51">
            <v>51</v>
          </cell>
          <cell r="B51" t="str">
            <v>Total Products Value Set</v>
          </cell>
          <cell r="C51" t="str">
            <v xml:space="preserve">                                        Inter Company Transfer Pricing</v>
          </cell>
          <cell r="D51">
            <v>-8.0619118764777717E-2</v>
          </cell>
          <cell r="E51">
            <v>0</v>
          </cell>
          <cell r="F51">
            <v>0</v>
          </cell>
          <cell r="G51">
            <v>0</v>
          </cell>
          <cell r="H51">
            <v>0.25048599999999999</v>
          </cell>
          <cell r="I51">
            <v>-0.25048599729999999</v>
          </cell>
          <cell r="J51">
            <v>2.6999999972758814E-9</v>
          </cell>
          <cell r="K51">
            <v>0.14380444178000878</v>
          </cell>
          <cell r="L51">
            <v>-5.5681915475765224E-2</v>
          </cell>
          <cell r="M51">
            <v>-9.1830479239191336E-3</v>
          </cell>
          <cell r="N51">
            <v>-7.8939478380322781E-2</v>
          </cell>
          <cell r="O51">
            <v>0</v>
          </cell>
          <cell r="P51">
            <v>1.6152625903487206E-15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0.18024873756799997</v>
          </cell>
          <cell r="Z51">
            <v>0</v>
          </cell>
          <cell r="AA51">
            <v>0</v>
          </cell>
          <cell r="AB51">
            <v>0</v>
          </cell>
          <cell r="AC51">
            <v>-0.17259747999999961</v>
          </cell>
          <cell r="AD51">
            <v>0</v>
          </cell>
          <cell r="AE51">
            <v>0</v>
          </cell>
          <cell r="AF51">
            <v>-4.3655745685100552E-16</v>
          </cell>
          <cell r="AG51">
            <v>-0.30000000000000088</v>
          </cell>
          <cell r="AH51">
            <v>0</v>
          </cell>
          <cell r="AI51">
            <v>-2.957099999999991E-2</v>
          </cell>
          <cell r="AJ51">
            <v>0</v>
          </cell>
          <cell r="AK51">
            <v>0</v>
          </cell>
          <cell r="AL51">
            <v>-2.957099999999991E-2</v>
          </cell>
          <cell r="AM51">
            <v>0</v>
          </cell>
          <cell r="AN51">
            <v>-4.2000000010602889E-7</v>
          </cell>
          <cell r="AO51">
            <v>-2.5020000502991022E-8</v>
          </cell>
          <cell r="AP51">
            <v>-2.1132777943372785E-2</v>
          </cell>
          <cell r="AQ51">
            <v>-1.1409017082211684E-2</v>
          </cell>
          <cell r="AR51">
            <v>-8.0490146012681917E-3</v>
          </cell>
          <cell r="AS51">
            <v>-2.5001999989399337E-8</v>
          </cell>
          <cell r="AT51">
            <v>-1.0261763462656134E-2</v>
          </cell>
          <cell r="AU51">
            <v>2.0000220018800973E-8</v>
          </cell>
          <cell r="AV51">
            <v>-2.399987819662783E-7</v>
          </cell>
          <cell r="AW51">
            <v>-2.6499659995897672E-7</v>
          </cell>
          <cell r="AX51">
            <v>-1.2000000002444721E-7</v>
          </cell>
          <cell r="AY51">
            <v>-5.9999999881256365E-8</v>
          </cell>
          <cell r="AZ51">
            <v>-2.7122399999998741E-3</v>
          </cell>
          <cell r="BA51">
            <v>-2.3999999997249687E-7</v>
          </cell>
          <cell r="BB51">
            <v>-2.1154614709261068</v>
          </cell>
          <cell r="BC51">
            <v>0.2604360402680016</v>
          </cell>
          <cell r="BD51">
            <v>-8.3331119032777914E-2</v>
          </cell>
          <cell r="BE51">
            <v>0</v>
          </cell>
          <cell r="BF51">
            <v>-0.2444444399999996</v>
          </cell>
          <cell r="BG51">
            <v>0</v>
          </cell>
          <cell r="BH51">
            <v>0</v>
          </cell>
          <cell r="BI51">
            <v>-8.3331119032777914E-2</v>
          </cell>
          <cell r="BJ51">
            <v>2.0856965400000003</v>
          </cell>
          <cell r="BK51">
            <v>0</v>
          </cell>
          <cell r="BL51">
            <v>0</v>
          </cell>
          <cell r="BM51">
            <v>0</v>
          </cell>
          <cell r="BN51">
            <v>-0.242507</v>
          </cell>
          <cell r="BO51">
            <v>-0.17259747999999961</v>
          </cell>
          <cell r="BP51">
            <v>-0.30000000000000088</v>
          </cell>
          <cell r="BQ51">
            <v>7.1846959999999988E-2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 xml:space="preserve">                                        Cost Allocation</v>
          </cell>
          <cell r="D52">
            <v>-6.6403504916934252E-16</v>
          </cell>
          <cell r="E52">
            <v>-7.9535018199999978</v>
          </cell>
          <cell r="F52">
            <v>-4.8052944540988669</v>
          </cell>
          <cell r="G52">
            <v>-12.758796274098865</v>
          </cell>
          <cell r="H52">
            <v>-13.92316464</v>
          </cell>
          <cell r="I52">
            <v>-3.7268505672411765</v>
          </cell>
          <cell r="J52">
            <v>-17.650015207241175</v>
          </cell>
          <cell r="K52">
            <v>-7.1464914100000003</v>
          </cell>
          <cell r="L52">
            <v>-9.8078449999999998E-2</v>
          </cell>
          <cell r="M52">
            <v>-4.1172475599999991</v>
          </cell>
          <cell r="N52">
            <v>-3.6281581699999994</v>
          </cell>
          <cell r="O52">
            <v>-3.1832314562052488E-18</v>
          </cell>
          <cell r="P52">
            <v>-14.989975589999998</v>
          </cell>
          <cell r="Q52">
            <v>-6.2843284701793856</v>
          </cell>
          <cell r="R52">
            <v>-0.95550195999999998</v>
          </cell>
          <cell r="S52">
            <v>-7.2398304301793841</v>
          </cell>
          <cell r="T52">
            <v>-0.3912499348782143</v>
          </cell>
          <cell r="U52">
            <v>-1.5521530436834918</v>
          </cell>
          <cell r="V52">
            <v>-0.25208448470989037</v>
          </cell>
          <cell r="W52">
            <v>-2.1954874632715957</v>
          </cell>
          <cell r="X52">
            <v>-1.9067781920515965</v>
          </cell>
          <cell r="Y52">
            <v>2.9103830456733702E-17</v>
          </cell>
          <cell r="Z52">
            <v>-18.0537102694787</v>
          </cell>
          <cell r="AA52">
            <v>-2.9956689670686525</v>
          </cell>
          <cell r="AB52">
            <v>-0.14878708000000018</v>
          </cell>
          <cell r="AC52">
            <v>1.1766587704187258E-16</v>
          </cell>
          <cell r="AD52">
            <v>-6.5055771519054373</v>
          </cell>
          <cell r="AE52">
            <v>-1.6122565370502093</v>
          </cell>
          <cell r="AF52">
            <v>-1.7555591400000001</v>
          </cell>
          <cell r="AG52">
            <v>-4.829179384683199</v>
          </cell>
          <cell r="AH52">
            <v>-1.2321692399999999</v>
          </cell>
          <cell r="AI52">
            <v>29.609016238733108</v>
          </cell>
          <cell r="AJ52">
            <v>0</v>
          </cell>
          <cell r="AK52">
            <v>0</v>
          </cell>
          <cell r="AL52">
            <v>29.609016238733108</v>
          </cell>
          <cell r="AM52">
            <v>0</v>
          </cell>
          <cell r="AN52">
            <v>0.18738926478712567</v>
          </cell>
          <cell r="AO52">
            <v>23.619530057384658</v>
          </cell>
          <cell r="AP52">
            <v>7.7068432419218063</v>
          </cell>
          <cell r="AQ52">
            <v>0.80073461689459258</v>
          </cell>
          <cell r="AR52">
            <v>5.056259719323914</v>
          </cell>
          <cell r="AS52">
            <v>18.365021776790027</v>
          </cell>
          <cell r="AT52">
            <v>0.79587908263468699</v>
          </cell>
          <cell r="AU52">
            <v>0.42486541536745043</v>
          </cell>
          <cell r="AV52">
            <v>1.0092270742155132</v>
          </cell>
          <cell r="AW52">
            <v>2.1190181698617474</v>
          </cell>
          <cell r="AX52">
            <v>1.7222239781794391</v>
          </cell>
          <cell r="AY52">
            <v>1.4444012656414011</v>
          </cell>
          <cell r="AZ52">
            <v>1.6159437039520865</v>
          </cell>
          <cell r="BA52">
            <v>0.32991007896955343</v>
          </cell>
          <cell r="BB52">
            <v>2.2414395323717171</v>
          </cell>
          <cell r="BC52">
            <v>-56.740883156842614</v>
          </cell>
          <cell r="BD52">
            <v>64.264774688295716</v>
          </cell>
          <cell r="BE52">
            <v>0</v>
          </cell>
          <cell r="BF52">
            <v>1.1766587704187258E-16</v>
          </cell>
          <cell r="BG52">
            <v>0</v>
          </cell>
          <cell r="BH52">
            <v>0</v>
          </cell>
          <cell r="BI52">
            <v>64.264774688295716</v>
          </cell>
          <cell r="BJ52">
            <v>-3.1739122900000001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1.1766587704187258E-16</v>
          </cell>
          <cell r="BP52">
            <v>-4.829179384683199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 xml:space="preserve">                                        Other Cost Reclassifications</v>
          </cell>
          <cell r="D53">
            <v>18.322309000000001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3.0140229999999999</v>
          </cell>
          <cell r="Z53">
            <v>0</v>
          </cell>
          <cell r="AA53">
            <v>0</v>
          </cell>
          <cell r="AB53">
            <v>0</v>
          </cell>
          <cell r="AC53">
            <v>15.308285999999999</v>
          </cell>
          <cell r="AD53">
            <v>0.86625399999999997</v>
          </cell>
          <cell r="AE53">
            <v>0</v>
          </cell>
          <cell r="AF53">
            <v>3.2789630000000001</v>
          </cell>
          <cell r="AG53">
            <v>0</v>
          </cell>
          <cell r="AH53">
            <v>0</v>
          </cell>
          <cell r="AI53">
            <v>0</v>
          </cell>
          <cell r="AJ53">
            <v>0.86625399999999997</v>
          </cell>
          <cell r="AK53">
            <v>3.2789630000000001</v>
          </cell>
          <cell r="AL53">
            <v>10.360733999999999</v>
          </cell>
          <cell r="AM53">
            <v>0</v>
          </cell>
          <cell r="AN53">
            <v>0.62802499999999994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0.17430999999999999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3.0140229999999999</v>
          </cell>
          <cell r="BD53">
            <v>0.80233499999999991</v>
          </cell>
          <cell r="BE53">
            <v>0</v>
          </cell>
          <cell r="BF53">
            <v>0.80233499999999991</v>
          </cell>
          <cell r="BG53">
            <v>10.360733999999999</v>
          </cell>
          <cell r="BH53">
            <v>0</v>
          </cell>
          <cell r="BI53">
            <v>0.80233499999999991</v>
          </cell>
          <cell r="BJ53">
            <v>0</v>
          </cell>
          <cell r="BK53">
            <v>0</v>
          </cell>
          <cell r="BL53">
            <v>0.86625399999999997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 xml:space="preserve">                                        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 xml:space="preserve">                                   Gross operating expenses excl. brokerage fee</v>
          </cell>
          <cell r="D55">
            <v>-196.79342256470446</v>
          </cell>
          <cell r="E55">
            <v>-10.878371759999999</v>
          </cell>
          <cell r="F55">
            <v>-8.184299107986396</v>
          </cell>
          <cell r="G55">
            <v>-19.062670867986395</v>
          </cell>
          <cell r="H55">
            <v>-20.85484074</v>
          </cell>
          <cell r="I55">
            <v>-6.5495795655202089</v>
          </cell>
          <cell r="J55">
            <v>-27.404420305520208</v>
          </cell>
          <cell r="K55">
            <v>-10.978302768219992</v>
          </cell>
          <cell r="L55">
            <v>-0.29927457547576519</v>
          </cell>
          <cell r="M55">
            <v>-6.8600398679239181</v>
          </cell>
          <cell r="N55">
            <v>-5.1757801683803217</v>
          </cell>
          <cell r="O55">
            <v>7.9805390000000004E-2</v>
          </cell>
          <cell r="P55">
            <v>-23.233591989999997</v>
          </cell>
          <cell r="Q55">
            <v>-8.7109564198746376</v>
          </cell>
          <cell r="R55">
            <v>-1.3773625</v>
          </cell>
          <cell r="S55">
            <v>-10.194853649874638</v>
          </cell>
          <cell r="T55">
            <v>-0.98275646889647916</v>
          </cell>
          <cell r="U55">
            <v>-3.2194725102780914</v>
          </cell>
          <cell r="V55">
            <v>-1.0489714118682312</v>
          </cell>
          <cell r="W55">
            <v>-5.2512003910428025</v>
          </cell>
          <cell r="X55">
            <v>-3.1395305099204696</v>
          </cell>
          <cell r="Y55">
            <v>-37.39301495825859</v>
          </cell>
          <cell r="Z55">
            <v>-24.960559292311313</v>
          </cell>
          <cell r="AA55">
            <v>-4.5270755670686524</v>
          </cell>
          <cell r="AB55">
            <v>-2.0014964200000005</v>
          </cell>
          <cell r="AC55">
            <v>12.24193071</v>
          </cell>
          <cell r="AD55">
            <v>-11.598126485191822</v>
          </cell>
          <cell r="AE55">
            <v>-3.3546225314078923</v>
          </cell>
          <cell r="AF55">
            <v>-2.7060384200000014</v>
          </cell>
          <cell r="AG55">
            <v>-24.125641163922079</v>
          </cell>
          <cell r="AH55">
            <v>-3.4979786500000003</v>
          </cell>
          <cell r="AI55">
            <v>-1.2562257612668919</v>
          </cell>
          <cell r="AJ55">
            <v>1.266254</v>
          </cell>
          <cell r="AK55">
            <v>3.2789630000000001</v>
          </cell>
          <cell r="AL55">
            <v>9.1045082387331089</v>
          </cell>
          <cell r="AM55">
            <v>0</v>
          </cell>
          <cell r="AN55">
            <v>0.42290986303513628</v>
          </cell>
          <cell r="AO55">
            <v>0.71057070673768685</v>
          </cell>
          <cell r="AP55">
            <v>0.61216637559160025</v>
          </cell>
          <cell r="AQ55">
            <v>-8.6511415158124286E-3</v>
          </cell>
          <cell r="AR55">
            <v>-0.29241707090856645</v>
          </cell>
          <cell r="AS55">
            <v>-0.39080064174284646</v>
          </cell>
          <cell r="AT55">
            <v>-6.6121224975879953E-2</v>
          </cell>
          <cell r="AU55">
            <v>-1.0212113369559564E-2</v>
          </cell>
          <cell r="AV55">
            <v>-3.1907253788779011E-2</v>
          </cell>
          <cell r="AW55">
            <v>-0.23055723392817504</v>
          </cell>
          <cell r="AX55">
            <v>-1.7320985464170314E-2</v>
          </cell>
          <cell r="AY55">
            <v>-0.19513879435859857</v>
          </cell>
          <cell r="AZ55">
            <v>-4.8234536047913106E-2</v>
          </cell>
          <cell r="BA55">
            <v>-3.198161030446543E-3</v>
          </cell>
          <cell r="BB55">
            <v>-0.18392867373128802</v>
          </cell>
          <cell r="BC55">
            <v>-125.5990953726031</v>
          </cell>
          <cell r="BD55">
            <v>-3.5986468054976091</v>
          </cell>
          <cell r="BE55">
            <v>0</v>
          </cell>
          <cell r="BF55">
            <v>-2.7358672499999988</v>
          </cell>
          <cell r="BG55">
            <v>10.360733999999999</v>
          </cell>
          <cell r="BH55">
            <v>0</v>
          </cell>
          <cell r="BI55">
            <v>-3.5986468054976091</v>
          </cell>
          <cell r="BJ55">
            <v>-3.8658059199999997</v>
          </cell>
          <cell r="BK55">
            <v>0</v>
          </cell>
          <cell r="BL55">
            <v>1.266254</v>
          </cell>
          <cell r="BM55">
            <v>0</v>
          </cell>
          <cell r="BN55">
            <v>-10.266380030000001</v>
          </cell>
          <cell r="BO55">
            <v>-3.3234232899999987</v>
          </cell>
          <cell r="BP55">
            <v>-24.125641163922079</v>
          </cell>
          <cell r="BQ55">
            <v>7.1846959999999988E-2</v>
          </cell>
          <cell r="BR55">
            <v>0</v>
          </cell>
          <cell r="BS55">
            <v>-1.0046519999999999</v>
          </cell>
        </row>
        <row r="56">
          <cell r="A56">
            <v>56</v>
          </cell>
          <cell r="B56" t="str">
            <v>Total Products Value Set</v>
          </cell>
          <cell r="C56" t="str">
            <v xml:space="preserve">                              Gross operating expenses</v>
          </cell>
          <cell r="D56">
            <v>-280.96286167747132</v>
          </cell>
          <cell r="E56">
            <v>-15.751853739999998</v>
          </cell>
          <cell r="F56">
            <v>-8.5093058461711824</v>
          </cell>
          <cell r="G56">
            <v>-24.261159586171182</v>
          </cell>
          <cell r="H56">
            <v>-24.65333742</v>
          </cell>
          <cell r="I56">
            <v>-7.6781534310328698</v>
          </cell>
          <cell r="J56">
            <v>-32.331490851032868</v>
          </cell>
          <cell r="K56">
            <v>-14.15859801821999</v>
          </cell>
          <cell r="L56">
            <v>-0.30638609547576523</v>
          </cell>
          <cell r="M56">
            <v>-8.0619193579239177</v>
          </cell>
          <cell r="N56">
            <v>-6.8850657683803229</v>
          </cell>
          <cell r="O56">
            <v>7.0417809999999997E-2</v>
          </cell>
          <cell r="P56">
            <v>-29.341551429999999</v>
          </cell>
          <cell r="Q56">
            <v>-12.199799521704911</v>
          </cell>
          <cell r="R56">
            <v>-1.9879662500000002</v>
          </cell>
          <cell r="S56">
            <v>-14.294300501704912</v>
          </cell>
          <cell r="T56">
            <v>-1.2732733814644281</v>
          </cell>
          <cell r="U56">
            <v>-3.9646605785051556</v>
          </cell>
          <cell r="V56">
            <v>-1.2835177233376125</v>
          </cell>
          <cell r="W56">
            <v>-6.5214516833071965</v>
          </cell>
          <cell r="X56">
            <v>-4.6568874102081619</v>
          </cell>
          <cell r="Y56">
            <v>-60.030489301039275</v>
          </cell>
          <cell r="Z56">
            <v>-36.149736193598308</v>
          </cell>
          <cell r="AA56">
            <v>-7.833758867068652</v>
          </cell>
          <cell r="AB56">
            <v>-21.121663190000003</v>
          </cell>
          <cell r="AC56">
            <v>44.66430974</v>
          </cell>
          <cell r="AD56">
            <v>-14.341333945167998</v>
          </cell>
          <cell r="AE56">
            <v>-5.2963988420510759</v>
          </cell>
          <cell r="AF56">
            <v>-2.8164187000000007</v>
          </cell>
          <cell r="AG56">
            <v>-24.125641163922079</v>
          </cell>
          <cell r="AH56">
            <v>-3.4979786500000003</v>
          </cell>
          <cell r="AI56">
            <v>-1.2562257612668919</v>
          </cell>
          <cell r="AJ56">
            <v>1.266254</v>
          </cell>
          <cell r="AK56">
            <v>3.2789630000000001</v>
          </cell>
          <cell r="AL56">
            <v>9.1045082387331089</v>
          </cell>
          <cell r="AM56">
            <v>0</v>
          </cell>
          <cell r="AN56">
            <v>0.42290986303513628</v>
          </cell>
          <cell r="AO56">
            <v>0.71057070673768685</v>
          </cell>
          <cell r="AP56">
            <v>0.61216637559160025</v>
          </cell>
          <cell r="AQ56">
            <v>-8.6511415158124286E-3</v>
          </cell>
          <cell r="AR56">
            <v>-0.29241707090856645</v>
          </cell>
          <cell r="AS56">
            <v>-0.39080064174284646</v>
          </cell>
          <cell r="AT56">
            <v>-6.6121224975879953E-2</v>
          </cell>
          <cell r="AU56">
            <v>-1.0212113369559564E-2</v>
          </cell>
          <cell r="AV56">
            <v>-3.1907253788779011E-2</v>
          </cell>
          <cell r="AW56">
            <v>-0.23055723392817504</v>
          </cell>
          <cell r="AX56">
            <v>-1.7320985464170314E-2</v>
          </cell>
          <cell r="AY56">
            <v>-0.19513879435859857</v>
          </cell>
          <cell r="AZ56">
            <v>-4.8234536047913106E-2</v>
          </cell>
          <cell r="BA56">
            <v>-3.198161030446543E-3</v>
          </cell>
          <cell r="BB56">
            <v>-0.18392867373128802</v>
          </cell>
          <cell r="BC56">
            <v>-171.35714346346359</v>
          </cell>
          <cell r="BD56">
            <v>-3.5986468054976091</v>
          </cell>
          <cell r="BE56">
            <v>0</v>
          </cell>
          <cell r="BF56">
            <v>-2.7358672499999988</v>
          </cell>
          <cell r="BG56">
            <v>10.360733999999999</v>
          </cell>
          <cell r="BH56">
            <v>0</v>
          </cell>
          <cell r="BI56">
            <v>-3.5986468054976091</v>
          </cell>
          <cell r="BJ56">
            <v>-3.8658059199999997</v>
          </cell>
          <cell r="BK56">
            <v>0</v>
          </cell>
          <cell r="BL56">
            <v>1.266254</v>
          </cell>
          <cell r="BM56">
            <v>0</v>
          </cell>
          <cell r="BN56">
            <v>-10.266380030000001</v>
          </cell>
          <cell r="BO56">
            <v>-3.3234232899999987</v>
          </cell>
          <cell r="BP56">
            <v>-24.125641163922079</v>
          </cell>
          <cell r="BQ56">
            <v>32.494225990000004</v>
          </cell>
          <cell r="BR56">
            <v>0</v>
          </cell>
          <cell r="BS56">
            <v>-1.0046519999999999</v>
          </cell>
        </row>
        <row r="57">
          <cell r="A57">
            <v>57</v>
          </cell>
          <cell r="B57" t="str">
            <v>Total Products Value Set</v>
          </cell>
          <cell r="C57" t="str">
            <v xml:space="preserve">                         Result before reinsurance</v>
          </cell>
          <cell r="D57">
            <v>187.09973928743551</v>
          </cell>
          <cell r="E57">
            <v>15.593102570000005</v>
          </cell>
          <cell r="F57">
            <v>14.46504706236083</v>
          </cell>
          <cell r="G57">
            <v>30.058149632360834</v>
          </cell>
          <cell r="H57">
            <v>27.777714199999988</v>
          </cell>
          <cell r="I57">
            <v>6.9939766239510535</v>
          </cell>
          <cell r="J57">
            <v>34.771690823951033</v>
          </cell>
          <cell r="K57">
            <v>9.4507221917800059</v>
          </cell>
          <cell r="L57">
            <v>-4.5360155475765204E-2</v>
          </cell>
          <cell r="M57">
            <v>1.7385890420760814</v>
          </cell>
          <cell r="N57">
            <v>7.2351984916196779</v>
          </cell>
          <cell r="O57">
            <v>0.54473977999999978</v>
          </cell>
          <cell r="P57">
            <v>18.923889350000003</v>
          </cell>
          <cell r="Q57">
            <v>18.08220851218875</v>
          </cell>
          <cell r="R57">
            <v>2.047169569999999</v>
          </cell>
          <cell r="S57">
            <v>20.022843352188751</v>
          </cell>
          <cell r="T57">
            <v>-0.44677835121130849</v>
          </cell>
          <cell r="U57">
            <v>4.0677871691793879</v>
          </cell>
          <cell r="V57">
            <v>2.0923859064665913</v>
          </cell>
          <cell r="W57">
            <v>5.7133947244346714</v>
          </cell>
          <cell r="X57">
            <v>4.5684905316330049</v>
          </cell>
          <cell r="Y57">
            <v>40.459006273100123</v>
          </cell>
          <cell r="Z57">
            <v>15.676653967386368</v>
          </cell>
          <cell r="AA57">
            <v>11.650403332931351</v>
          </cell>
          <cell r="AB57">
            <v>1.541129839999996</v>
          </cell>
          <cell r="AC57">
            <v>-34.85293501000001</v>
          </cell>
          <cell r="AD57">
            <v>-5.9792010915478429</v>
          </cell>
          <cell r="AE57">
            <v>11.572322148467439</v>
          </cell>
          <cell r="AF57">
            <v>2.4130149700000021</v>
          </cell>
          <cell r="AG57">
            <v>-3.8646915052705078</v>
          </cell>
          <cell r="AH57">
            <v>1.8659732999999998</v>
          </cell>
          <cell r="AI57">
            <v>-1.2212207612668917</v>
          </cell>
          <cell r="AJ57">
            <v>0.4</v>
          </cell>
          <cell r="AK57">
            <v>0</v>
          </cell>
          <cell r="AL57">
            <v>-1.2212207612668917</v>
          </cell>
          <cell r="AM57">
            <v>2.375</v>
          </cell>
          <cell r="AN57">
            <v>0.42290986303513628</v>
          </cell>
          <cell r="AO57">
            <v>0.71057070673768685</v>
          </cell>
          <cell r="AP57">
            <v>0.61216637559160025</v>
          </cell>
          <cell r="AQ57">
            <v>-8.6511415158124286E-3</v>
          </cell>
          <cell r="AR57">
            <v>-0.29241707090856645</v>
          </cell>
          <cell r="AS57">
            <v>-0.39080064174284646</v>
          </cell>
          <cell r="AT57">
            <v>-6.6121224975879953E-2</v>
          </cell>
          <cell r="AU57">
            <v>-1.0212113369559564E-2</v>
          </cell>
          <cell r="AV57">
            <v>-3.1907253788779011E-2</v>
          </cell>
          <cell r="AW57">
            <v>-0.23055723392817504</v>
          </cell>
          <cell r="AX57">
            <v>-1.7320985464170314E-2</v>
          </cell>
          <cell r="AY57">
            <v>-0.19513879435859857</v>
          </cell>
          <cell r="AZ57">
            <v>-4.8234536047913106E-2</v>
          </cell>
          <cell r="BA57">
            <v>-3.198161030446543E-3</v>
          </cell>
          <cell r="BB57">
            <v>-0.18392867373128802</v>
          </cell>
          <cell r="BC57">
            <v>154.5976519876684</v>
          </cell>
          <cell r="BD57">
            <v>-3.5986468054976091</v>
          </cell>
          <cell r="BE57">
            <v>2.375</v>
          </cell>
          <cell r="BF57">
            <v>-2.7358672499999988</v>
          </cell>
          <cell r="BG57">
            <v>0</v>
          </cell>
          <cell r="BH57">
            <v>0</v>
          </cell>
          <cell r="BI57">
            <v>-3.5986468054976091</v>
          </cell>
          <cell r="BJ57">
            <v>-3.8658059199999997</v>
          </cell>
          <cell r="BK57">
            <v>0</v>
          </cell>
          <cell r="BL57">
            <v>0.4</v>
          </cell>
          <cell r="BM57">
            <v>0</v>
          </cell>
          <cell r="BN57">
            <v>0.23268749999999813</v>
          </cell>
          <cell r="BO57">
            <v>-3.7233332899999989</v>
          </cell>
          <cell r="BP57">
            <v>-1.0897815052705071</v>
          </cell>
          <cell r="BQ57">
            <v>-32.117157760000012</v>
          </cell>
          <cell r="BR57">
            <v>0</v>
          </cell>
          <cell r="BS57">
            <v>-1.0046519999999999</v>
          </cell>
        </row>
        <row r="58">
          <cell r="A58">
            <v>58</v>
          </cell>
          <cell r="B58" t="str">
            <v>Total Products Value Set</v>
          </cell>
          <cell r="C58" t="str">
            <v xml:space="preserve">                              Insurance premium revenue ceded to reinsures</v>
          </cell>
          <cell r="D58">
            <v>-308.63594013580956</v>
          </cell>
          <cell r="E58">
            <v>-18.596999999999998</v>
          </cell>
          <cell r="F58">
            <v>-8.3633357649499995</v>
          </cell>
          <cell r="G58">
            <v>-26.960335764949999</v>
          </cell>
          <cell r="H58">
            <v>-24.719243560000002</v>
          </cell>
          <cell r="I58">
            <v>-8.8972610091654847</v>
          </cell>
          <cell r="J58">
            <v>-33.616504569165478</v>
          </cell>
          <cell r="K58">
            <v>-14.745247090000001</v>
          </cell>
          <cell r="L58">
            <v>-0.17900953000000003</v>
          </cell>
          <cell r="M58">
            <v>-6.1472604599999991</v>
          </cell>
          <cell r="N58">
            <v>-5.4719162499999987</v>
          </cell>
          <cell r="O58">
            <v>2.0074899999999998E-3</v>
          </cell>
          <cell r="P58">
            <v>-26.541425839999999</v>
          </cell>
          <cell r="Q58">
            <v>-13.916353078532051</v>
          </cell>
          <cell r="R58">
            <v>-2.1544382500000001</v>
          </cell>
          <cell r="S58">
            <v>-25.756921618532054</v>
          </cell>
          <cell r="T58">
            <v>-1.4354807417061006</v>
          </cell>
          <cell r="U58">
            <v>-2.9878121793209669</v>
          </cell>
          <cell r="V58">
            <v>-0.22189542366214685</v>
          </cell>
          <cell r="W58">
            <v>-4.6451883446892142</v>
          </cell>
          <cell r="X58">
            <v>-1.0678010076580937</v>
          </cell>
          <cell r="Y58">
            <v>-102.66983625849937</v>
          </cell>
          <cell r="Z58">
            <v>-49.123525680654971</v>
          </cell>
          <cell r="AA58">
            <v>0</v>
          </cell>
          <cell r="AB58">
            <v>-0.51010325000000001</v>
          </cell>
          <cell r="AC58">
            <v>101.20123628514894</v>
          </cell>
          <cell r="AD58">
            <v>-18.031499018567246</v>
          </cell>
          <cell r="AE58">
            <v>-6.9940270222731922</v>
          </cell>
          <cell r="AF58">
            <v>-1.6472533799999998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-221.25801340349423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101.20123628514897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 xml:space="preserve">                              Insurance claims and loss adj. exp. recovered from reinsurers</v>
          </cell>
          <cell r="D59">
            <v>103.63199129139512</v>
          </cell>
          <cell r="E59">
            <v>4.8600000000000003</v>
          </cell>
          <cell r="F59">
            <v>-1.4289656318000001</v>
          </cell>
          <cell r="G59">
            <v>3.4310343681999997</v>
          </cell>
          <cell r="H59">
            <v>7.8125924000000007</v>
          </cell>
          <cell r="I59">
            <v>3.9731621736336487</v>
          </cell>
          <cell r="J59">
            <v>11.785754573633652</v>
          </cell>
          <cell r="K59">
            <v>5.4135954599999998</v>
          </cell>
          <cell r="L59">
            <v>7.4249049999999983E-2</v>
          </cell>
          <cell r="M59">
            <v>2.4069682400000003</v>
          </cell>
          <cell r="N59">
            <v>-0.36126629000000093</v>
          </cell>
          <cell r="O59">
            <v>-3.3199789999999993E-2</v>
          </cell>
          <cell r="P59">
            <v>7.5003466699999999</v>
          </cell>
          <cell r="Q59">
            <v>0.62191641011510412</v>
          </cell>
          <cell r="R59">
            <v>0.2212213699999997</v>
          </cell>
          <cell r="S59">
            <v>-1.330656479884897</v>
          </cell>
          <cell r="T59">
            <v>0.72121262809855169</v>
          </cell>
          <cell r="U59">
            <v>0.1001292950151367</v>
          </cell>
          <cell r="V59">
            <v>-2.3305790968542817</v>
          </cell>
          <cell r="W59">
            <v>-1.509237173740593</v>
          </cell>
          <cell r="X59">
            <v>0.21839441747343197</v>
          </cell>
          <cell r="Y59">
            <v>40.179954047628705</v>
          </cell>
          <cell r="Z59">
            <v>27.755551083429953</v>
          </cell>
          <cell r="AA59">
            <v>0</v>
          </cell>
          <cell r="AB59">
            <v>-4.708861000000001E-2</v>
          </cell>
          <cell r="AC59">
            <v>-23.493745881325385</v>
          </cell>
          <cell r="AD59">
            <v>15.35533108689722</v>
          </cell>
          <cell r="AE59">
            <v>-0.47003460929235535</v>
          </cell>
          <cell r="AF59">
            <v>1.0399392299999997</v>
          </cell>
          <cell r="AG59">
            <v>0</v>
          </cell>
          <cell r="AH59">
            <v>0</v>
          </cell>
          <cell r="AI59">
            <v>0</v>
          </cell>
          <cell r="AJ59">
            <v>0.28642499999999999</v>
          </cell>
          <cell r="AK59">
            <v>0</v>
          </cell>
          <cell r="AL59">
            <v>2.6397914812499992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60.275590423310277</v>
          </cell>
          <cell r="BD59">
            <v>0</v>
          </cell>
          <cell r="BE59">
            <v>0</v>
          </cell>
          <cell r="BF59">
            <v>0</v>
          </cell>
          <cell r="BG59">
            <v>2.6397914812499992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0.28642499999999999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-26.419962362575387</v>
          </cell>
          <cell r="BR59">
            <v>0</v>
          </cell>
          <cell r="BS59">
            <v>-14.8</v>
          </cell>
        </row>
        <row r="60">
          <cell r="A60">
            <v>60</v>
          </cell>
          <cell r="B60" t="str">
            <v>Total Products Value Set</v>
          </cell>
          <cell r="C60" t="str">
            <v xml:space="preserve">                              Reinsurance commission</v>
          </cell>
          <cell r="D60">
            <v>85.832839425055894</v>
          </cell>
          <cell r="E60">
            <v>1.988</v>
          </cell>
          <cell r="F60">
            <v>2.6003176662900001</v>
          </cell>
          <cell r="G60">
            <v>4.58831766629</v>
          </cell>
          <cell r="H60">
            <v>9.7690759000000007</v>
          </cell>
          <cell r="I60">
            <v>2.0505075523978862</v>
          </cell>
          <cell r="J60">
            <v>11.819583452397886</v>
          </cell>
          <cell r="K60">
            <v>7.7379249999999997</v>
          </cell>
          <cell r="L60">
            <v>4.0917999999999996E-2</v>
          </cell>
          <cell r="M60">
            <v>3.2998094399999998</v>
          </cell>
          <cell r="N60">
            <v>0.94630180999999991</v>
          </cell>
          <cell r="O60">
            <v>-0.12321997</v>
          </cell>
          <cell r="P60">
            <v>11.901734279999999</v>
          </cell>
          <cell r="Q60">
            <v>9.0996152127790655</v>
          </cell>
          <cell r="R60">
            <v>1.0365124699999999</v>
          </cell>
          <cell r="S60">
            <v>14.301503372779065</v>
          </cell>
          <cell r="T60">
            <v>0.20314497995977748</v>
          </cell>
          <cell r="U60">
            <v>2.8275469882976392</v>
          </cell>
          <cell r="V60">
            <v>-0.14880763759751095</v>
          </cell>
          <cell r="W60">
            <v>2.8818843306599051</v>
          </cell>
          <cell r="X60">
            <v>0.40326989398936158</v>
          </cell>
          <cell r="Y60">
            <v>13.9880303980754</v>
          </cell>
          <cell r="Z60">
            <v>12.201104528103038</v>
          </cell>
          <cell r="AA60">
            <v>0</v>
          </cell>
          <cell r="AB60">
            <v>0.19940225999999997</v>
          </cell>
          <cell r="AC60">
            <v>-28.706811665635957</v>
          </cell>
          <cell r="AD60">
            <v>5.5448631969923037</v>
          </cell>
          <cell r="AE60">
            <v>1.7565198583889099</v>
          </cell>
          <cell r="AF60">
            <v>0.90330489000000014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2.3609749999999998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59.884323394191618</v>
          </cell>
          <cell r="BD60">
            <v>0</v>
          </cell>
          <cell r="BE60">
            <v>2.3609749999999998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-31.067786665635957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 xml:space="preserve">                         Reinsurance result</v>
          </cell>
          <cell r="D61">
            <v>-119.17110941935857</v>
          </cell>
          <cell r="E61">
            <v>-11.748999999999999</v>
          </cell>
          <cell r="F61">
            <v>-7.1919837304599987</v>
          </cell>
          <cell r="G61">
            <v>-18.940983730459998</v>
          </cell>
          <cell r="H61">
            <v>-7.1375752599999975</v>
          </cell>
          <cell r="I61">
            <v>-2.873591283133949</v>
          </cell>
          <cell r="J61">
            <v>-10.011166543133946</v>
          </cell>
          <cell r="K61">
            <v>-1.5937266300000017</v>
          </cell>
          <cell r="L61">
            <v>-6.3842480000000035E-2</v>
          </cell>
          <cell r="M61">
            <v>-0.44048277999999969</v>
          </cell>
          <cell r="N61">
            <v>-4.8868807300000006</v>
          </cell>
          <cell r="O61">
            <v>-0.15441227000000002</v>
          </cell>
          <cell r="P61">
            <v>-7.1393448900000012</v>
          </cell>
          <cell r="Q61">
            <v>-4.1948214556378822</v>
          </cell>
          <cell r="R61">
            <v>-0.89670441000000023</v>
          </cell>
          <cell r="S61">
            <v>-12.786074725637887</v>
          </cell>
          <cell r="T61">
            <v>-0.5111231336477714</v>
          </cell>
          <cell r="U61">
            <v>-6.013589600819045E-2</v>
          </cell>
          <cell r="V61">
            <v>-2.7012821581139388</v>
          </cell>
          <cell r="W61">
            <v>-3.2725411877699044</v>
          </cell>
          <cell r="X61">
            <v>-0.4461366961953</v>
          </cell>
          <cell r="Y61">
            <v>-48.501851812795259</v>
          </cell>
          <cell r="Z61">
            <v>-9.1668700691219751</v>
          </cell>
          <cell r="AA61">
            <v>0</v>
          </cell>
          <cell r="AB61">
            <v>-0.35778960000000004</v>
          </cell>
          <cell r="AC61">
            <v>49.000678738187609</v>
          </cell>
          <cell r="AD61">
            <v>2.868695265322279</v>
          </cell>
          <cell r="AE61">
            <v>-5.7075417731766382</v>
          </cell>
          <cell r="AF61">
            <v>0.29599073999999992</v>
          </cell>
          <cell r="AG61">
            <v>0</v>
          </cell>
          <cell r="AH61">
            <v>0</v>
          </cell>
          <cell r="AI61">
            <v>0</v>
          </cell>
          <cell r="AJ61">
            <v>0.28642499999999999</v>
          </cell>
          <cell r="AK61">
            <v>0</v>
          </cell>
          <cell r="AL61">
            <v>2.6397914812499992</v>
          </cell>
          <cell r="AM61">
            <v>2.3609749999999998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-101.09809958599233</v>
          </cell>
          <cell r="BD61">
            <v>0</v>
          </cell>
          <cell r="BE61">
            <v>2.3609749999999998</v>
          </cell>
          <cell r="BF61">
            <v>0</v>
          </cell>
          <cell r="BG61">
            <v>2.6397914812499992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0.28642499999999999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43.713487256937604</v>
          </cell>
          <cell r="BR61">
            <v>0</v>
          </cell>
          <cell r="BS61">
            <v>-14.8</v>
          </cell>
        </row>
        <row r="62">
          <cell r="A62">
            <v>62</v>
          </cell>
          <cell r="B62" t="str">
            <v>Total Products Value Set</v>
          </cell>
          <cell r="C62" t="str">
            <v xml:space="preserve">                    Total Investment income and expenses</v>
          </cell>
          <cell r="D62">
            <v>12.203769867615781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2.2580775800000001</v>
          </cell>
          <cell r="Z62">
            <v>0</v>
          </cell>
          <cell r="AA62">
            <v>0</v>
          </cell>
          <cell r="AB62">
            <v>0</v>
          </cell>
          <cell r="AC62">
            <v>-0.16873955999999998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-0.17430999999999999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-6.5874000000000002E-2</v>
          </cell>
          <cell r="BD62">
            <v>-0.17430999999999999</v>
          </cell>
          <cell r="BE62">
            <v>0</v>
          </cell>
          <cell r="BF62">
            <v>-0.17430999999999999</v>
          </cell>
          <cell r="BG62">
            <v>0</v>
          </cell>
          <cell r="BH62">
            <v>0</v>
          </cell>
          <cell r="BI62">
            <v>-0.17430999999999999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5.570440000000002E-3</v>
          </cell>
          <cell r="BR62">
            <v>0</v>
          </cell>
          <cell r="BS62">
            <v>-6.5874000000000002E-2</v>
          </cell>
        </row>
        <row r="63">
          <cell r="A63">
            <v>63</v>
          </cell>
          <cell r="B63" t="str">
            <v>Total Products Value Set</v>
          </cell>
          <cell r="C63" t="str">
            <v xml:space="preserve">                    Share of profit of associates</v>
          </cell>
          <cell r="D63">
            <v>5.3498266799999996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 xml:space="preserve">                    Finance income and expenses</v>
          </cell>
          <cell r="D64">
            <v>3.3569810886223652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2.309438905710981</v>
          </cell>
          <cell r="Z64">
            <v>0</v>
          </cell>
          <cell r="AA64">
            <v>0</v>
          </cell>
          <cell r="AB64">
            <v>0</v>
          </cell>
          <cell r="AC64">
            <v>-7.5750100000000001E-3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-7.5750100000000001E-3</v>
          </cell>
          <cell r="BP64">
            <v>0</v>
          </cell>
          <cell r="BQ64">
            <v>-7.5750100000000001E-3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 xml:space="preserve">               Profit before tax</v>
          </cell>
          <cell r="D65">
            <v>88.839207504315098</v>
          </cell>
          <cell r="E65">
            <v>3.8441025700000058</v>
          </cell>
          <cell r="F65">
            <v>7.2730633319008309</v>
          </cell>
          <cell r="G65">
            <v>11.117165901900835</v>
          </cell>
          <cell r="H65">
            <v>20.640138939999989</v>
          </cell>
          <cell r="I65">
            <v>4.1203853408171049</v>
          </cell>
          <cell r="J65">
            <v>24.760524280817091</v>
          </cell>
          <cell r="K65">
            <v>7.8569955617800042</v>
          </cell>
          <cell r="L65">
            <v>-0.10920263547576524</v>
          </cell>
          <cell r="M65">
            <v>1.2981062620760817</v>
          </cell>
          <cell r="N65">
            <v>2.3483177616196782</v>
          </cell>
          <cell r="O65">
            <v>0.39032750999999988</v>
          </cell>
          <cell r="P65">
            <v>11.784544460000001</v>
          </cell>
          <cell r="Q65">
            <v>13.887387056550867</v>
          </cell>
          <cell r="R65">
            <v>1.1504651599999987</v>
          </cell>
          <cell r="S65">
            <v>7.2367686265508642</v>
          </cell>
          <cell r="T65">
            <v>-0.95790148485908</v>
          </cell>
          <cell r="U65">
            <v>4.0076512731711968</v>
          </cell>
          <cell r="V65">
            <v>-0.60889625164734729</v>
          </cell>
          <cell r="W65">
            <v>2.440853536664767</v>
          </cell>
          <cell r="X65">
            <v>4.1223538354377052</v>
          </cell>
          <cell r="Y65">
            <v>-3.4753290539841615</v>
          </cell>
          <cell r="Z65">
            <v>6.5097838982643932</v>
          </cell>
          <cell r="AA65">
            <v>11.650403332931351</v>
          </cell>
          <cell r="AB65">
            <v>1.1833402399999959</v>
          </cell>
          <cell r="AC65">
            <v>13.97142915818759</v>
          </cell>
          <cell r="AD65">
            <v>-3.1105058262255647</v>
          </cell>
          <cell r="AE65">
            <v>5.8647803752908017</v>
          </cell>
          <cell r="AF65">
            <v>2.7090057100000022</v>
          </cell>
          <cell r="AG65">
            <v>-3.8646915052705078</v>
          </cell>
          <cell r="AH65">
            <v>1.8659732999999998</v>
          </cell>
          <cell r="AI65">
            <v>-1.2212207612668917</v>
          </cell>
          <cell r="AJ65">
            <v>0.68642499999999984</v>
          </cell>
          <cell r="AK65">
            <v>0</v>
          </cell>
          <cell r="AL65">
            <v>1.4185707199831079</v>
          </cell>
          <cell r="AM65">
            <v>4.7359750000000034</v>
          </cell>
          <cell r="AN65">
            <v>0.42290986303513628</v>
          </cell>
          <cell r="AO65">
            <v>0.71057070673768685</v>
          </cell>
          <cell r="AP65">
            <v>0.61216637559160025</v>
          </cell>
          <cell r="AQ65">
            <v>-8.6511415158124286E-3</v>
          </cell>
          <cell r="AR65">
            <v>-0.29241707090856645</v>
          </cell>
          <cell r="AS65">
            <v>-0.39080064174284646</v>
          </cell>
          <cell r="AT65">
            <v>-0.24043122497587993</v>
          </cell>
          <cell r="AU65">
            <v>-1.0212113369559564E-2</v>
          </cell>
          <cell r="AV65">
            <v>-3.1907253788779011E-2</v>
          </cell>
          <cell r="AW65">
            <v>-0.23055723392817504</v>
          </cell>
          <cell r="AX65">
            <v>-1.7320985464170314E-2</v>
          </cell>
          <cell r="AY65">
            <v>-0.19513879435859857</v>
          </cell>
          <cell r="AZ65">
            <v>-4.8234536047913106E-2</v>
          </cell>
          <cell r="BA65">
            <v>-3.198161030446543E-3</v>
          </cell>
          <cell r="BB65">
            <v>-0.18392867373128802</v>
          </cell>
          <cell r="BC65">
            <v>53.433678401676062</v>
          </cell>
          <cell r="BD65">
            <v>-3.7729568054976088</v>
          </cell>
          <cell r="BE65">
            <v>4.7359750000000034</v>
          </cell>
          <cell r="BF65">
            <v>-2.9101772499999989</v>
          </cell>
          <cell r="BG65">
            <v>2.6397914812499992</v>
          </cell>
          <cell r="BH65">
            <v>0</v>
          </cell>
          <cell r="BI65">
            <v>-3.7729568054976088</v>
          </cell>
          <cell r="BJ65">
            <v>-3.8658059199999997</v>
          </cell>
          <cell r="BK65">
            <v>0</v>
          </cell>
          <cell r="BL65">
            <v>0.68642499999999984</v>
          </cell>
          <cell r="BM65">
            <v>0</v>
          </cell>
          <cell r="BN65">
            <v>0.23268749999999813</v>
          </cell>
          <cell r="BO65">
            <v>-3.7309082999999998</v>
          </cell>
          <cell r="BP65">
            <v>-1.0897815052705071</v>
          </cell>
          <cell r="BQ65">
            <v>11.594324926937594</v>
          </cell>
          <cell r="BR65">
            <v>0</v>
          </cell>
          <cell r="BS65">
            <v>-15.870526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3.3375236733973477E-3</v>
          </cell>
          <cell r="E66">
            <v>6.7599800000000003E-5</v>
          </cell>
          <cell r="F66">
            <v>5.3059999999999997E-5</v>
          </cell>
          <cell r="G66">
            <v>1.206598E-4</v>
          </cell>
          <cell r="H66">
            <v>1.6040489999999999E-4</v>
          </cell>
          <cell r="I66">
            <v>7.7049941506499988E-5</v>
          </cell>
          <cell r="J66">
            <v>2.3745484150649999E-4</v>
          </cell>
          <cell r="K66">
            <v>6.7800000000000008E-5</v>
          </cell>
          <cell r="L66">
            <v>1.9999999999999999E-6</v>
          </cell>
          <cell r="M66">
            <v>5.5731399999999993E-5</v>
          </cell>
          <cell r="N66">
            <v>6.7296599999999989E-5</v>
          </cell>
          <cell r="O66">
            <v>0</v>
          </cell>
          <cell r="P66">
            <v>1.92828E-4</v>
          </cell>
          <cell r="Q66">
            <v>7.2134399999999998E-5</v>
          </cell>
          <cell r="R66">
            <v>4.9999999999999996E-6</v>
          </cell>
          <cell r="S66">
            <v>7.7134399999999998E-5</v>
          </cell>
          <cell r="T66">
            <v>9.9999999999999991E-6</v>
          </cell>
          <cell r="U66">
            <v>2.0999999999999999E-5</v>
          </cell>
          <cell r="V66">
            <v>1.8E-5</v>
          </cell>
          <cell r="W66">
            <v>4.8999999999999998E-5</v>
          </cell>
          <cell r="X66">
            <v>2.7952600000000001E-5</v>
          </cell>
          <cell r="Y66">
            <v>4.73E-4</v>
          </cell>
          <cell r="Z66">
            <v>1.111489E-4</v>
          </cell>
          <cell r="AA66">
            <v>3.9999999999999996E-5</v>
          </cell>
          <cell r="AB66">
            <v>1.6829999999999996E-5</v>
          </cell>
          <cell r="AC66">
            <v>5.2000000000000002E-6</v>
          </cell>
          <cell r="AD66">
            <v>1.2152179659000001E-4</v>
          </cell>
          <cell r="AE66">
            <v>2.3E-5</v>
          </cell>
          <cell r="AF66">
            <v>9.3099999999999986E-5</v>
          </cell>
          <cell r="AG66">
            <v>3.1623062352799998E-4</v>
          </cell>
          <cell r="AH66">
            <v>4.50263E-5</v>
          </cell>
          <cell r="AI66">
            <v>6.4266000000000008E-4</v>
          </cell>
          <cell r="AJ66">
            <v>0</v>
          </cell>
          <cell r="AK66">
            <v>0</v>
          </cell>
          <cell r="AL66">
            <v>6.4266000000000008E-4</v>
          </cell>
          <cell r="AM66">
            <v>0</v>
          </cell>
          <cell r="AN66">
            <v>2.1426958719999999E-5</v>
          </cell>
          <cell r="AO66">
            <v>2.4568856460967204E-4</v>
          </cell>
          <cell r="AP66">
            <v>1.7555000000000001E-4</v>
          </cell>
          <cell r="AQ66">
            <v>1.3052499999999999E-5</v>
          </cell>
          <cell r="AR66">
            <v>5.158889999999999E-5</v>
          </cell>
          <cell r="AS66">
            <v>6.6944199999999988E-5</v>
          </cell>
          <cell r="AT66">
            <v>8.2367000000000003E-6</v>
          </cell>
          <cell r="AU66">
            <v>7.4093396800000003E-6</v>
          </cell>
          <cell r="AV66">
            <v>1.5518185389999999E-5</v>
          </cell>
          <cell r="AW66">
            <v>2.6284717539999996E-5</v>
          </cell>
          <cell r="AX66">
            <v>3.5545945833175994E-5</v>
          </cell>
          <cell r="AY66">
            <v>2.9920000000000002E-5</v>
          </cell>
          <cell r="AZ66">
            <v>3.1399999999999998E-5</v>
          </cell>
          <cell r="BA66">
            <v>6.9999999999999999E-6</v>
          </cell>
          <cell r="BB66">
            <v>1.32104E-5</v>
          </cell>
          <cell r="BC66">
            <v>1.1750296415065002E-3</v>
          </cell>
          <cell r="BD66">
            <v>7.5297641177284795E-4</v>
          </cell>
          <cell r="BE66">
            <v>0</v>
          </cell>
          <cell r="BF66">
            <v>5.2000000000000002E-6</v>
          </cell>
          <cell r="BG66">
            <v>0</v>
          </cell>
          <cell r="BH66">
            <v>0</v>
          </cell>
          <cell r="BI66">
            <v>7.5297641177284795E-4</v>
          </cell>
          <cell r="BJ66">
            <v>4.1999999999999996E-6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7.8999999999999996E-5</v>
          </cell>
          <cell r="BO66">
            <v>5.2000000000000002E-6</v>
          </cell>
          <cell r="BP66">
            <v>3.1623062352799998E-4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 xml:space="preserve">                                        Gross Written Premium</v>
          </cell>
          <cell r="D67">
            <v>712.96953028998416</v>
          </cell>
          <cell r="E67">
            <v>37.162894970000011</v>
          </cell>
          <cell r="F67">
            <v>18.654824489520209</v>
          </cell>
          <cell r="G67">
            <v>55.817719459520227</v>
          </cell>
          <cell r="H67">
            <v>50.695182429999996</v>
          </cell>
          <cell r="I67">
            <v>17.433718795174272</v>
          </cell>
          <cell r="J67">
            <v>68.128901225174275</v>
          </cell>
          <cell r="K67">
            <v>28.998700319999998</v>
          </cell>
          <cell r="L67">
            <v>0.35414631999999996</v>
          </cell>
          <cell r="M67">
            <v>12.424420860000001</v>
          </cell>
          <cell r="N67">
            <v>11.973172849999997</v>
          </cell>
          <cell r="O67">
            <v>-5.2138859999999995E-2</v>
          </cell>
          <cell r="P67">
            <v>53.698301489999992</v>
          </cell>
          <cell r="Q67">
            <v>28.960640318379276</v>
          </cell>
          <cell r="R67">
            <v>4.3353932199999994</v>
          </cell>
          <cell r="S67">
            <v>33.296033538379277</v>
          </cell>
          <cell r="T67">
            <v>1.2405751438760073</v>
          </cell>
          <cell r="U67">
            <v>5.1964317162050904</v>
          </cell>
          <cell r="V67">
            <v>3.8133762853219815</v>
          </cell>
          <cell r="W67">
            <v>10.250383145403079</v>
          </cell>
          <cell r="X67">
            <v>10.045807965741908</v>
          </cell>
          <cell r="Y67">
            <v>218.05813604291882</v>
          </cell>
          <cell r="Z67">
            <v>94.418315002987114</v>
          </cell>
          <cell r="AA67">
            <v>18.224574099999998</v>
          </cell>
          <cell r="AB67">
            <v>87.918323519999973</v>
          </cell>
          <cell r="AC67">
            <v>-101.60634902000001</v>
          </cell>
          <cell r="AD67">
            <v>31.354687698568537</v>
          </cell>
          <cell r="AE67">
            <v>17.061984671291086</v>
          </cell>
          <cell r="AF67">
            <v>14.696318860000002</v>
          </cell>
          <cell r="AG67">
            <v>0</v>
          </cell>
          <cell r="AH67">
            <v>4.3569999999999998E-5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449.29528286713759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-101.60634902000001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 xml:space="preserve">                                        Change in UPR</v>
          </cell>
          <cell r="D68">
            <v>-37.692699738753255</v>
          </cell>
          <cell r="E68">
            <v>-0.82286572000000147</v>
          </cell>
          <cell r="F68">
            <v>6.7975880767074878E-2</v>
          </cell>
          <cell r="G68">
            <v>-0.75488983923292607</v>
          </cell>
          <cell r="H68">
            <v>-0.99659316999999981</v>
          </cell>
          <cell r="I68">
            <v>0.86639049111992372</v>
          </cell>
          <cell r="J68">
            <v>-0.1302026788800757</v>
          </cell>
          <cell r="K68">
            <v>-0.74185493999999996</v>
          </cell>
          <cell r="L68">
            <v>1.0635140000000001E-2</v>
          </cell>
          <cell r="M68">
            <v>-3.7781860000000049E-2</v>
          </cell>
          <cell r="N68">
            <v>-0.80685863999999918</v>
          </cell>
          <cell r="O68">
            <v>0</v>
          </cell>
          <cell r="P68">
            <v>-1.5758602999999989</v>
          </cell>
          <cell r="Q68">
            <v>-0.60174287158592576</v>
          </cell>
          <cell r="R68">
            <v>5.7511869999999909E-2</v>
          </cell>
          <cell r="S68">
            <v>-0.54423100158592563</v>
          </cell>
          <cell r="T68">
            <v>0.57745977371561963</v>
          </cell>
          <cell r="U68">
            <v>0.90179046450100742</v>
          </cell>
          <cell r="V68">
            <v>-0.3528134245410886</v>
          </cell>
          <cell r="W68">
            <v>1.1264368136755383</v>
          </cell>
          <cell r="X68">
            <v>1.62591754425079</v>
          </cell>
          <cell r="Y68">
            <v>-0.69451483412818982</v>
          </cell>
          <cell r="Z68">
            <v>-2.0257676887857801</v>
          </cell>
          <cell r="AA68">
            <v>0.18431709999999996</v>
          </cell>
          <cell r="AB68">
            <v>-37.027435799999978</v>
          </cell>
          <cell r="AC68">
            <v>-2.30850556</v>
          </cell>
          <cell r="AD68">
            <v>2.6036818201910545</v>
          </cell>
          <cell r="AE68">
            <v>-1.4208598742577314</v>
          </cell>
          <cell r="AF68">
            <v>0.94070899999999991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-0.94734429590078062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-2.30850556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 xml:space="preserve">                                        Change in UPR</v>
          </cell>
          <cell r="D69">
            <v>-37.692699738753255</v>
          </cell>
          <cell r="E69">
            <v>-0.82286572000000147</v>
          </cell>
          <cell r="F69">
            <v>6.7975880767074878E-2</v>
          </cell>
          <cell r="G69">
            <v>-0.75488983923292607</v>
          </cell>
          <cell r="H69">
            <v>-0.99659316999999981</v>
          </cell>
          <cell r="I69">
            <v>0.86639049111992372</v>
          </cell>
          <cell r="J69">
            <v>-0.1302026788800757</v>
          </cell>
          <cell r="K69">
            <v>-0.74185493999999996</v>
          </cell>
          <cell r="L69">
            <v>1.0635140000000001E-2</v>
          </cell>
          <cell r="M69">
            <v>-3.7781860000000049E-2</v>
          </cell>
          <cell r="N69">
            <v>-0.80685863999999918</v>
          </cell>
          <cell r="O69">
            <v>0</v>
          </cell>
          <cell r="P69">
            <v>-1.5758602999999989</v>
          </cell>
          <cell r="Q69">
            <v>-0.60174287158592576</v>
          </cell>
          <cell r="R69">
            <v>5.7511869999999909E-2</v>
          </cell>
          <cell r="S69">
            <v>-0.54423100158592563</v>
          </cell>
          <cell r="T69">
            <v>0.57745977371561963</v>
          </cell>
          <cell r="U69">
            <v>0.90179046450100742</v>
          </cell>
          <cell r="V69">
            <v>-0.3528134245410886</v>
          </cell>
          <cell r="W69">
            <v>1.1264368136755383</v>
          </cell>
          <cell r="X69">
            <v>1.62591754425079</v>
          </cell>
          <cell r="Y69">
            <v>-0.69451483412818982</v>
          </cell>
          <cell r="Z69">
            <v>-2.0257676887857801</v>
          </cell>
          <cell r="AA69">
            <v>0.18431709999999996</v>
          </cell>
          <cell r="AB69">
            <v>-37.027435799999978</v>
          </cell>
          <cell r="AC69">
            <v>-2.30850556</v>
          </cell>
          <cell r="AD69">
            <v>2.6036818201910545</v>
          </cell>
          <cell r="AE69">
            <v>-1.4208598742577314</v>
          </cell>
          <cell r="AF69">
            <v>0.94070899999999991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-0.94734429590078062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-2.30850556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 xml:space="preserve">                                   Premium earned</v>
          </cell>
          <cell r="D70">
            <v>675.276830551231</v>
          </cell>
          <cell r="E70">
            <v>36.340029250000015</v>
          </cell>
          <cell r="F70">
            <v>18.722800370287292</v>
          </cell>
          <cell r="G70">
            <v>55.062829620287303</v>
          </cell>
          <cell r="H70">
            <v>49.698589260000006</v>
          </cell>
          <cell r="I70">
            <v>18.300109286294198</v>
          </cell>
          <cell r="J70">
            <v>67.998698546294193</v>
          </cell>
          <cell r="K70">
            <v>28.256845379999998</v>
          </cell>
          <cell r="L70">
            <v>0.36478146</v>
          </cell>
          <cell r="M70">
            <v>12.386638999999999</v>
          </cell>
          <cell r="N70">
            <v>11.166314209999996</v>
          </cell>
          <cell r="O70">
            <v>-5.2138859999999995E-2</v>
          </cell>
          <cell r="P70">
            <v>52.122441189999996</v>
          </cell>
          <cell r="Q70">
            <v>28.358897446793353</v>
          </cell>
          <cell r="R70">
            <v>4.3929050899999993</v>
          </cell>
          <cell r="S70">
            <v>32.751802536793349</v>
          </cell>
          <cell r="T70">
            <v>1.8180349175916268</v>
          </cell>
          <cell r="U70">
            <v>6.0982221807060961</v>
          </cell>
          <cell r="V70">
            <v>3.4605628607808923</v>
          </cell>
          <cell r="W70">
            <v>11.376819959078617</v>
          </cell>
          <cell r="X70">
            <v>11.671725509992697</v>
          </cell>
          <cell r="Y70">
            <v>217.36362120879062</v>
          </cell>
          <cell r="Z70">
            <v>92.392547314201337</v>
          </cell>
          <cell r="AA70">
            <v>18.408891199999999</v>
          </cell>
          <cell r="AB70">
            <v>50.890887719999995</v>
          </cell>
          <cell r="AC70">
            <v>-103.91485458000001</v>
          </cell>
          <cell r="AD70">
            <v>33.958369518759582</v>
          </cell>
          <cell r="AE70">
            <v>15.641124797033354</v>
          </cell>
          <cell r="AF70">
            <v>15.637027860000002</v>
          </cell>
          <cell r="AG70">
            <v>0</v>
          </cell>
          <cell r="AH70">
            <v>4.3569999999999998E-5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448.34793857123668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-103.91485458000001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 xml:space="preserve">                                        Collections and recoveries</v>
          </cell>
          <cell r="D71">
            <v>20.073883791235986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-2.7749099999999998</v>
          </cell>
          <cell r="AD71">
            <v>0</v>
          </cell>
          <cell r="AE71">
            <v>0</v>
          </cell>
          <cell r="AF71">
            <v>2.5911199999999997E-3</v>
          </cell>
          <cell r="AG71">
            <v>20.071292671235984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-2.7749099999999998</v>
          </cell>
          <cell r="BP71">
            <v>22.846202671235986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 xml:space="preserve">                                        Information income</v>
          </cell>
          <cell r="D72">
            <v>64.629532056784555</v>
          </cell>
          <cell r="E72">
            <v>7.8325479000000007</v>
          </cell>
          <cell r="F72">
            <v>2.7282088062733303</v>
          </cell>
          <cell r="G72">
            <v>10.560756706273331</v>
          </cell>
          <cell r="H72">
            <v>14.20484911</v>
          </cell>
          <cell r="I72">
            <v>0.41091418029313126</v>
          </cell>
          <cell r="J72">
            <v>14.615763290293129</v>
          </cell>
          <cell r="K72">
            <v>3.0783784899999995</v>
          </cell>
          <cell r="L72">
            <v>0</v>
          </cell>
          <cell r="M72">
            <v>1.6928886999999999</v>
          </cell>
          <cell r="N72">
            <v>1.8215924499999998</v>
          </cell>
          <cell r="O72">
            <v>-8.2950000000000003E-3</v>
          </cell>
          <cell r="P72">
            <v>6.58456464</v>
          </cell>
          <cell r="Q72">
            <v>1.9095052890087583</v>
          </cell>
          <cell r="R72">
            <v>0.37221016000000001</v>
          </cell>
          <cell r="S72">
            <v>2.2817154490087579</v>
          </cell>
          <cell r="T72">
            <v>0</v>
          </cell>
          <cell r="U72">
            <v>0</v>
          </cell>
          <cell r="V72">
            <v>0.15947495572789167</v>
          </cell>
          <cell r="W72">
            <v>0.15947495572789167</v>
          </cell>
          <cell r="X72">
            <v>0.34405450635698342</v>
          </cell>
          <cell r="Y72">
            <v>21.104374715482351</v>
          </cell>
          <cell r="Z72">
            <v>7.5265221376198994</v>
          </cell>
          <cell r="AA72">
            <v>0.49453930000000001</v>
          </cell>
          <cell r="AB72">
            <v>0</v>
          </cell>
          <cell r="AC72">
            <v>0</v>
          </cell>
          <cell r="AD72">
            <v>0.38347900602220231</v>
          </cell>
          <cell r="AE72">
            <v>0</v>
          </cell>
          <cell r="AF72">
            <v>0.53928235000000002</v>
          </cell>
          <cell r="AG72">
            <v>0</v>
          </cell>
          <cell r="AH72">
            <v>0</v>
          </cell>
          <cell r="AI72">
            <v>3.5005000000000001E-2</v>
          </cell>
          <cell r="AJ72">
            <v>0</v>
          </cell>
          <cell r="AK72">
            <v>0</v>
          </cell>
          <cell r="AL72">
            <v>3.5005000000000001E-2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55.65070426314243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9.4071675299999988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 xml:space="preserve">                                        Other Service</v>
          </cell>
          <cell r="D73">
            <v>6.9889781265192905</v>
          </cell>
          <cell r="E73">
            <v>0</v>
          </cell>
          <cell r="F73">
            <v>0</v>
          </cell>
          <cell r="G73">
            <v>0</v>
          </cell>
          <cell r="H73">
            <v>4.1383689999999994E-2</v>
          </cell>
          <cell r="I73">
            <v>1.2101714971257001E-3</v>
          </cell>
          <cell r="J73">
            <v>4.2593861497125698E-2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6.7919868719999992E-4</v>
          </cell>
          <cell r="Y73">
            <v>1.0934531189193786</v>
          </cell>
          <cell r="Z73">
            <v>0</v>
          </cell>
          <cell r="AA73">
            <v>8.9220700000000014E-2</v>
          </cell>
          <cell r="AB73">
            <v>0</v>
          </cell>
          <cell r="AC73">
            <v>0</v>
          </cell>
          <cell r="AD73">
            <v>7.0369189999999998E-2</v>
          </cell>
          <cell r="AE73">
            <v>0</v>
          </cell>
          <cell r="AF73">
            <v>0.13909669</v>
          </cell>
          <cell r="AG73">
            <v>0.18965698741558701</v>
          </cell>
          <cell r="AH73">
            <v>5.3639083799999998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1.1367261791037042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1.0918999999999999</v>
          </cell>
          <cell r="BO73">
            <v>0</v>
          </cell>
          <cell r="BP73">
            <v>0.18965698741558701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 xml:space="preserve">                                   Service and other income</v>
          </cell>
          <cell r="D74">
            <v>91.692393974539826</v>
          </cell>
          <cell r="E74">
            <v>7.8325479000000007</v>
          </cell>
          <cell r="F74">
            <v>2.7282088062733303</v>
          </cell>
          <cell r="G74">
            <v>10.560756706273331</v>
          </cell>
          <cell r="H74">
            <v>14.246232799999998</v>
          </cell>
          <cell r="I74">
            <v>0.41212435179025697</v>
          </cell>
          <cell r="J74">
            <v>14.658357151790256</v>
          </cell>
          <cell r="K74">
            <v>3.0783784899999995</v>
          </cell>
          <cell r="L74">
            <v>0</v>
          </cell>
          <cell r="M74">
            <v>1.6928886999999999</v>
          </cell>
          <cell r="N74">
            <v>1.8215924499999998</v>
          </cell>
          <cell r="O74">
            <v>-8.2950000000000003E-3</v>
          </cell>
          <cell r="P74">
            <v>6.58456464</v>
          </cell>
          <cell r="Q74">
            <v>1.9095052890087583</v>
          </cell>
          <cell r="R74">
            <v>0.37221016000000001</v>
          </cell>
          <cell r="S74">
            <v>2.2817154490087579</v>
          </cell>
          <cell r="T74">
            <v>0</v>
          </cell>
          <cell r="U74">
            <v>0</v>
          </cell>
          <cell r="V74">
            <v>0.15947495572789167</v>
          </cell>
          <cell r="W74">
            <v>0.15947495572789167</v>
          </cell>
          <cell r="X74">
            <v>0.34473370504418338</v>
          </cell>
          <cell r="Y74">
            <v>22.197827834401725</v>
          </cell>
          <cell r="Z74">
            <v>7.5265221376198994</v>
          </cell>
          <cell r="AA74">
            <v>0.58375999999999995</v>
          </cell>
          <cell r="AB74">
            <v>0</v>
          </cell>
          <cell r="AC74">
            <v>-2.7749099999999998</v>
          </cell>
          <cell r="AD74">
            <v>0.45384819602220228</v>
          </cell>
          <cell r="AE74">
            <v>0</v>
          </cell>
          <cell r="AF74">
            <v>0.68097015999999999</v>
          </cell>
          <cell r="AG74">
            <v>20.260949658651576</v>
          </cell>
          <cell r="AH74">
            <v>5.3639083799999998</v>
          </cell>
          <cell r="AI74">
            <v>3.5005000000000001E-2</v>
          </cell>
          <cell r="AJ74">
            <v>0</v>
          </cell>
          <cell r="AK74">
            <v>0</v>
          </cell>
          <cell r="AL74">
            <v>3.5005000000000001E-2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56.787430442246141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10.49906753</v>
          </cell>
          <cell r="BO74">
            <v>-2.7749099999999998</v>
          </cell>
          <cell r="BP74">
            <v>23.035859658651574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 xml:space="preserve">                              Total Gross Income</v>
          </cell>
          <cell r="D75">
            <v>766.96922452577087</v>
          </cell>
          <cell r="E75">
            <v>44.172577150000009</v>
          </cell>
          <cell r="F75">
            <v>21.451009176560618</v>
          </cell>
          <cell r="G75">
            <v>65.623586326560627</v>
          </cell>
          <cell r="H75">
            <v>63.94482206</v>
          </cell>
          <cell r="I75">
            <v>18.712233638084456</v>
          </cell>
          <cell r="J75">
            <v>82.657055698084449</v>
          </cell>
          <cell r="K75">
            <v>31.335223869999997</v>
          </cell>
          <cell r="L75">
            <v>0.36478146</v>
          </cell>
          <cell r="M75">
            <v>14.079527699999998</v>
          </cell>
          <cell r="N75">
            <v>12.98790666</v>
          </cell>
          <cell r="O75">
            <v>-6.0433859999999999E-2</v>
          </cell>
          <cell r="P75">
            <v>58.707005829999993</v>
          </cell>
          <cell r="Q75">
            <v>30.268402735802113</v>
          </cell>
          <cell r="R75">
            <v>4.7651152499999991</v>
          </cell>
          <cell r="S75">
            <v>35.033517985802114</v>
          </cell>
          <cell r="T75">
            <v>1.8180349175916268</v>
          </cell>
          <cell r="U75">
            <v>6.0982221807060961</v>
          </cell>
          <cell r="V75">
            <v>3.6200378165087836</v>
          </cell>
          <cell r="W75">
            <v>11.536294914806509</v>
          </cell>
          <cell r="X75">
            <v>12.016459215036882</v>
          </cell>
          <cell r="Y75">
            <v>239.56144904319237</v>
          </cell>
          <cell r="Z75">
            <v>99.91906945182123</v>
          </cell>
          <cell r="AA75">
            <v>18.992651199999997</v>
          </cell>
          <cell r="AB75">
            <v>50.890887719999995</v>
          </cell>
          <cell r="AC75">
            <v>-106.68976458</v>
          </cell>
          <cell r="AD75">
            <v>34.412217714781789</v>
          </cell>
          <cell r="AE75">
            <v>15.641124797033354</v>
          </cell>
          <cell r="AF75">
            <v>16.317998019999997</v>
          </cell>
          <cell r="AG75">
            <v>20.260949658651576</v>
          </cell>
          <cell r="AH75">
            <v>5.3639519499999997</v>
          </cell>
          <cell r="AI75">
            <v>3.5005000000000001E-2</v>
          </cell>
          <cell r="AJ75">
            <v>0</v>
          </cell>
          <cell r="AK75">
            <v>0</v>
          </cell>
          <cell r="AL75">
            <v>3.5005000000000001E-2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505.13536901348289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10.49906753</v>
          </cell>
          <cell r="BO75">
            <v>-2.7749099999999998</v>
          </cell>
          <cell r="BP75">
            <v>23.035859658651574</v>
          </cell>
          <cell r="BQ75">
            <v>-103.91485458000001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 xml:space="preserve">                         Financial Income</v>
          </cell>
          <cell r="D76">
            <v>2.5228465935289157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0.17067468999999999</v>
          </cell>
          <cell r="Z76">
            <v>0</v>
          </cell>
          <cell r="AA76">
            <v>0</v>
          </cell>
          <cell r="AB76">
            <v>0</v>
          </cell>
          <cell r="AC76">
            <v>8.3776999999999994E-4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8.3776999999999994E-4</v>
          </cell>
          <cell r="BP76">
            <v>0</v>
          </cell>
          <cell r="BQ76">
            <v>8.3776999999999994E-4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 xml:space="preserve">                         Financial Expenses</v>
          </cell>
          <cell r="D77">
            <v>-6.0868652282656655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-0.33545745999999999</v>
          </cell>
          <cell r="Z77">
            <v>0</v>
          </cell>
          <cell r="AA77">
            <v>0</v>
          </cell>
          <cell r="AB77">
            <v>0</v>
          </cell>
          <cell r="AC77">
            <v>-6.7979999999999994E-3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-6.7979999999999994E-3</v>
          </cell>
          <cell r="BP77">
            <v>0</v>
          </cell>
          <cell r="BQ77">
            <v>-6.7979999999999994E-3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 xml:space="preserve">                         Foreign Exchange</v>
          </cell>
          <cell r="D78">
            <v>6.9209997233591132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2.4742216757109801</v>
          </cell>
          <cell r="Z78">
            <v>0</v>
          </cell>
          <cell r="AA78">
            <v>0</v>
          </cell>
          <cell r="AB78">
            <v>0</v>
          </cell>
          <cell r="AC78">
            <v>-1.6147799999999999E-3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-1.6147799999999999E-3</v>
          </cell>
          <cell r="BP78">
            <v>0</v>
          </cell>
          <cell r="BQ78">
            <v>-1.6147799999999999E-3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 xml:space="preserve">                    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 xml:space="preserve">               Taxes</v>
          </cell>
          <cell r="D80">
            <v>-15.815227994158871</v>
          </cell>
          <cell r="E80">
            <v>-0.76497641143000172</v>
          </cell>
          <cell r="F80">
            <v>-1.4473396030482657</v>
          </cell>
          <cell r="G80">
            <v>-2.212316014478267</v>
          </cell>
          <cell r="H80">
            <v>-4.1073876490599988</v>
          </cell>
          <cell r="I80">
            <v>-0.81995668282260314</v>
          </cell>
          <cell r="J80">
            <v>-4.927344331882602</v>
          </cell>
          <cell r="K80">
            <v>-1.5635421167942214</v>
          </cell>
          <cell r="L80">
            <v>2.1731324459677286E-2</v>
          </cell>
          <cell r="M80">
            <v>-0.25832314615314012</v>
          </cell>
          <cell r="N80">
            <v>-0.46731523456231633</v>
          </cell>
          <cell r="O80">
            <v>-7.7675174490000012E-2</v>
          </cell>
          <cell r="P80">
            <v>-2.3451243475400014</v>
          </cell>
          <cell r="Q80">
            <v>-2.7635900242536229</v>
          </cell>
          <cell r="R80">
            <v>-0.22894256683999986</v>
          </cell>
          <cell r="S80">
            <v>-1.4401169566836221</v>
          </cell>
          <cell r="T80">
            <v>0.19062239548695692</v>
          </cell>
          <cell r="U80">
            <v>-0.79752260336106739</v>
          </cell>
          <cell r="V80">
            <v>0.12117035407782209</v>
          </cell>
          <cell r="W80">
            <v>-0.48572985379628891</v>
          </cell>
          <cell r="X80">
            <v>-0.8203484132521035</v>
          </cell>
          <cell r="Y80">
            <v>2.55992871619525</v>
          </cell>
          <cell r="Z80">
            <v>-1.295446995754614</v>
          </cell>
          <cell r="AA80">
            <v>-2.3184302632533385</v>
          </cell>
          <cell r="AB80">
            <v>-0.23548470776000108</v>
          </cell>
          <cell r="AC80">
            <v>-2.7803144024793336</v>
          </cell>
          <cell r="AD80">
            <v>0.61899065941888776</v>
          </cell>
          <cell r="AE80">
            <v>-1.1670912946828691</v>
          </cell>
          <cell r="AF80">
            <v>-0.53909213629000041</v>
          </cell>
          <cell r="AG80">
            <v>0.76907360954883175</v>
          </cell>
          <cell r="AH80">
            <v>-0.37132868669999997</v>
          </cell>
          <cell r="AI80">
            <v>0.24302293149211185</v>
          </cell>
          <cell r="AJ80">
            <v>-0.136598575</v>
          </cell>
          <cell r="AK80">
            <v>0</v>
          </cell>
          <cell r="AL80">
            <v>-0.2822955732766379</v>
          </cell>
          <cell r="AM80">
            <v>-0.94245902499999945</v>
          </cell>
          <cell r="AN80">
            <v>-8.4159062743992152E-2</v>
          </cell>
          <cell r="AO80">
            <v>-0.14140357064079928</v>
          </cell>
          <cell r="AP80">
            <v>-0.12221808090278666</v>
          </cell>
          <cell r="AQ80">
            <v>1.7215771616466554E-3</v>
          </cell>
          <cell r="AR80">
            <v>5.8190997110804728E-2</v>
          </cell>
          <cell r="AS80">
            <v>7.2666730726506173E-2</v>
          </cell>
          <cell r="AT80">
            <v>5.5944731070200086E-2</v>
          </cell>
          <cell r="AU80">
            <v>2.0322105605423708E-3</v>
          </cell>
          <cell r="AV80">
            <v>6.3495435039669906E-3</v>
          </cell>
          <cell r="AW80">
            <v>4.5880889551706869E-2</v>
          </cell>
          <cell r="AX80">
            <v>3.4468761073699443E-3</v>
          </cell>
          <cell r="AY80">
            <v>3.8832620077361109E-2</v>
          </cell>
          <cell r="AZ80">
            <v>9.5986726735347427E-3</v>
          </cell>
          <cell r="BA80">
            <v>6.3643404505886968E-4</v>
          </cell>
          <cell r="BB80">
            <v>3.6601806072526367E-2</v>
          </cell>
          <cell r="BC80">
            <v>-9.8224202457243379</v>
          </cell>
          <cell r="BD80">
            <v>0.75341775245364673</v>
          </cell>
          <cell r="BE80">
            <v>-0.94245902499999945</v>
          </cell>
          <cell r="BF80">
            <v>0.57912527274999981</v>
          </cell>
          <cell r="BG80">
            <v>-0.52531850476874975</v>
          </cell>
          <cell r="BH80">
            <v>0</v>
          </cell>
          <cell r="BI80">
            <v>0.75341775245364673</v>
          </cell>
          <cell r="BJ80">
            <v>0.76929537807999993</v>
          </cell>
          <cell r="BK80">
            <v>0</v>
          </cell>
          <cell r="BL80">
            <v>-0.136598575</v>
          </cell>
          <cell r="BM80">
            <v>0</v>
          </cell>
          <cell r="BN80">
            <v>-6.980625E-2</v>
          </cell>
          <cell r="BO80">
            <v>0.74245075169999986</v>
          </cell>
          <cell r="BP80">
            <v>0.21686651954883185</v>
          </cell>
          <cell r="BQ80">
            <v>-2.3072706604605848</v>
          </cell>
          <cell r="BR80">
            <v>0</v>
          </cell>
          <cell r="BS80">
            <v>9.2675777999999998</v>
          </cell>
        </row>
        <row r="81">
          <cell r="A81">
            <v>81</v>
          </cell>
          <cell r="B81" t="str">
            <v>Total Products Value Set</v>
          </cell>
          <cell r="C81" t="str">
            <v xml:space="preserve">          Profit for the year from continuing operations</v>
          </cell>
          <cell r="D81">
            <v>73.023979510156252</v>
          </cell>
          <cell r="E81">
            <v>3.0791261585700043</v>
          </cell>
          <cell r="F81">
            <v>5.8257237288525667</v>
          </cell>
          <cell r="G81">
            <v>8.9048498874225679</v>
          </cell>
          <cell r="H81">
            <v>16.532751290939995</v>
          </cell>
          <cell r="I81">
            <v>3.3004286579945021</v>
          </cell>
          <cell r="J81">
            <v>19.833179948934493</v>
          </cell>
          <cell r="K81">
            <v>6.2934534449857829</v>
          </cell>
          <cell r="L81">
            <v>-8.747131101608796E-2</v>
          </cell>
          <cell r="M81">
            <v>1.0397831159229416</v>
          </cell>
          <cell r="N81">
            <v>1.8810025270573612</v>
          </cell>
          <cell r="O81">
            <v>0.31265233550999988</v>
          </cell>
          <cell r="P81">
            <v>9.4394201124600006</v>
          </cell>
          <cell r="Q81">
            <v>11.123797032297244</v>
          </cell>
          <cell r="R81">
            <v>0.92152259315999907</v>
          </cell>
          <cell r="S81">
            <v>5.7966516698672415</v>
          </cell>
          <cell r="T81">
            <v>-0.76727908937212297</v>
          </cell>
          <cell r="U81">
            <v>3.2101286698101292</v>
          </cell>
          <cell r="V81">
            <v>-0.48772589756952445</v>
          </cell>
          <cell r="W81">
            <v>1.9551236828684768</v>
          </cell>
          <cell r="X81">
            <v>3.3020054221856014</v>
          </cell>
          <cell r="Y81">
            <v>-0.91540033778891239</v>
          </cell>
          <cell r="Z81">
            <v>5.2143369025097783</v>
          </cell>
          <cell r="AA81">
            <v>9.3319730696780123</v>
          </cell>
          <cell r="AB81">
            <v>0.94785553223999464</v>
          </cell>
          <cell r="AC81">
            <v>11.191114755708261</v>
          </cell>
          <cell r="AD81">
            <v>-2.4915151668066771</v>
          </cell>
          <cell r="AE81">
            <v>4.6976890806079332</v>
          </cell>
          <cell r="AF81">
            <v>2.1699135737100015</v>
          </cell>
          <cell r="AG81">
            <v>-3.0956178957216767</v>
          </cell>
          <cell r="AH81">
            <v>1.4946446132999998</v>
          </cell>
          <cell r="AI81">
            <v>-0.97819782977478009</v>
          </cell>
          <cell r="AJ81">
            <v>0.54982642499999979</v>
          </cell>
          <cell r="AK81">
            <v>0</v>
          </cell>
          <cell r="AL81">
            <v>1.1362751467064696</v>
          </cell>
          <cell r="AM81">
            <v>3.7935159750000014</v>
          </cell>
          <cell r="AN81">
            <v>0.33875080029114407</v>
          </cell>
          <cell r="AO81">
            <v>0.56916713609688774</v>
          </cell>
          <cell r="AP81">
            <v>0.48994829468881362</v>
          </cell>
          <cell r="AQ81">
            <v>-6.9295643541657766E-3</v>
          </cell>
          <cell r="AR81">
            <v>-0.23422607379776178</v>
          </cell>
          <cell r="AS81">
            <v>-0.31813391101634036</v>
          </cell>
          <cell r="AT81">
            <v>-0.18448649390567987</v>
          </cell>
          <cell r="AU81">
            <v>-8.1799028090171928E-3</v>
          </cell>
          <cell r="AV81">
            <v>-2.5557710284812019E-2</v>
          </cell>
          <cell r="AW81">
            <v>-0.18467634437646821</v>
          </cell>
          <cell r="AX81">
            <v>-1.3874109356800356E-2</v>
          </cell>
          <cell r="AY81">
            <v>-0.15630617428123741</v>
          </cell>
          <cell r="AZ81">
            <v>-3.8635863374378354E-2</v>
          </cell>
          <cell r="BA81">
            <v>-2.5617269853876767E-3</v>
          </cell>
          <cell r="BB81">
            <v>-0.14732686765876168</v>
          </cell>
          <cell r="BC81">
            <v>43.611258155951724</v>
          </cell>
          <cell r="BD81">
            <v>-3.0195390530439625</v>
          </cell>
          <cell r="BE81">
            <v>3.7935159750000014</v>
          </cell>
          <cell r="BF81">
            <v>-2.3310519772499996</v>
          </cell>
          <cell r="BG81">
            <v>2.1144729764812493</v>
          </cell>
          <cell r="BH81">
            <v>0</v>
          </cell>
          <cell r="BI81">
            <v>-3.0195390530439625</v>
          </cell>
          <cell r="BJ81">
            <v>-3.0965105419199994</v>
          </cell>
          <cell r="BK81">
            <v>0</v>
          </cell>
          <cell r="BL81">
            <v>0.54982642499999979</v>
          </cell>
          <cell r="BM81">
            <v>0</v>
          </cell>
          <cell r="BN81">
            <v>0.16288124999999812</v>
          </cell>
          <cell r="BO81">
            <v>-2.9884575482999991</v>
          </cell>
          <cell r="BP81">
            <v>-0.87291498572167536</v>
          </cell>
          <cell r="BQ81">
            <v>9.2870542664770088</v>
          </cell>
          <cell r="BR81">
            <v>0</v>
          </cell>
          <cell r="BS81">
            <v>-6.6029481999999993</v>
          </cell>
        </row>
        <row r="82">
          <cell r="A82">
            <v>82</v>
          </cell>
          <cell r="B82" t="str">
            <v>Total Products Value Set</v>
          </cell>
          <cell r="C82" t="str">
            <v xml:space="preserve">                         Share of Income from Associated Companies</v>
          </cell>
          <cell r="D82">
            <v>5.3498266799999996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 xml:space="preserve">                         Investment income</v>
          </cell>
          <cell r="D83">
            <v>25.356516655044913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5.7593544799999998</v>
          </cell>
          <cell r="Z83">
            <v>0</v>
          </cell>
          <cell r="AA83">
            <v>0</v>
          </cell>
          <cell r="AB83">
            <v>0</v>
          </cell>
          <cell r="AC83">
            <v>0.17877044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0.17877044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 xml:space="preserve">                         Investment expenses</v>
          </cell>
          <cell r="D84">
            <v>-13.15274678742913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-3.5012768999999997</v>
          </cell>
          <cell r="Z84">
            <v>0</v>
          </cell>
          <cell r="AA84">
            <v>0</v>
          </cell>
          <cell r="AB84">
            <v>0</v>
          </cell>
          <cell r="AC84">
            <v>-0.34750999999999999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-0.17430999999999999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-6.5874000000000002E-2</v>
          </cell>
          <cell r="BD84">
            <v>-0.17430999999999999</v>
          </cell>
          <cell r="BE84">
            <v>0</v>
          </cell>
          <cell r="BF84">
            <v>-0.17430999999999999</v>
          </cell>
          <cell r="BG84">
            <v>0</v>
          </cell>
          <cell r="BH84">
            <v>0</v>
          </cell>
          <cell r="BI84">
            <v>-0.17430999999999999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-0.17319999999999999</v>
          </cell>
          <cell r="BR84">
            <v>0</v>
          </cell>
          <cell r="BS84">
            <v>-6.5874000000000002E-2</v>
          </cell>
        </row>
        <row r="85">
          <cell r="A85">
            <v>85</v>
          </cell>
          <cell r="B85" t="str">
            <v>Total Products Value Set</v>
          </cell>
          <cell r="C85" t="str">
            <v xml:space="preserve">                              Realised losses</v>
          </cell>
          <cell r="D85">
            <v>-11.328801806461069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-3.0995309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 xml:space="preserve">                              Asset management expenses</v>
          </cell>
          <cell r="D86">
            <v>-0.92212390529999011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-3.1390000000000001E-2</v>
          </cell>
          <cell r="Z86">
            <v>0</v>
          </cell>
          <cell r="AA86">
            <v>0</v>
          </cell>
          <cell r="AB86">
            <v>0</v>
          </cell>
          <cell r="AC86">
            <v>-0.34750999999999999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-0.17430999999999999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-0.17430999999999999</v>
          </cell>
          <cell r="BE86">
            <v>0</v>
          </cell>
          <cell r="BF86">
            <v>-0.17430999999999999</v>
          </cell>
          <cell r="BG86">
            <v>0</v>
          </cell>
          <cell r="BH86">
            <v>0</v>
          </cell>
          <cell r="BI86">
            <v>-0.17430999999999999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-0.17319999999999999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 xml:space="preserve">                                        ULAE Paid Internal Allocations</v>
          </cell>
          <cell r="D87">
            <v>-17.519973999999998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-3.0140229999999999</v>
          </cell>
          <cell r="Z87">
            <v>0</v>
          </cell>
          <cell r="AA87">
            <v>0</v>
          </cell>
          <cell r="AB87">
            <v>0</v>
          </cell>
          <cell r="AC87">
            <v>-14.505951</v>
          </cell>
          <cell r="AD87">
            <v>-0.86625399999999997</v>
          </cell>
          <cell r="AE87">
            <v>0</v>
          </cell>
          <cell r="AF87">
            <v>-3.2789630000000001</v>
          </cell>
          <cell r="AG87">
            <v>0</v>
          </cell>
          <cell r="AH87">
            <v>0</v>
          </cell>
          <cell r="AI87">
            <v>0</v>
          </cell>
          <cell r="AJ87">
            <v>-0.86625399999999997</v>
          </cell>
          <cell r="AK87">
            <v>-3.2789630000000001</v>
          </cell>
          <cell r="AL87">
            <v>-10.360733999999999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-3.0140229999999999</v>
          </cell>
          <cell r="BD87">
            <v>0</v>
          </cell>
          <cell r="BE87">
            <v>0</v>
          </cell>
          <cell r="BF87">
            <v>0</v>
          </cell>
          <cell r="BG87">
            <v>-10.360733999999999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-0.86625399999999997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 xml:space="preserve">                                        Claims Handling Expenses Paid IC</v>
          </cell>
          <cell r="D88">
            <v>0.75477441306299964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-0.30384545999999996</v>
          </cell>
          <cell r="L88">
            <v>0</v>
          </cell>
          <cell r="M88">
            <v>-0.495</v>
          </cell>
          <cell r="N88">
            <v>0</v>
          </cell>
          <cell r="O88">
            <v>0</v>
          </cell>
          <cell r="P88">
            <v>-0.7988454599999999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-0.82138012693699991</v>
          </cell>
          <cell r="Z88">
            <v>0</v>
          </cell>
          <cell r="AA88">
            <v>0</v>
          </cell>
          <cell r="AB88">
            <v>0</v>
          </cell>
          <cell r="AC88">
            <v>2.375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2.375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-1.6202255869369999</v>
          </cell>
          <cell r="BD88">
            <v>0</v>
          </cell>
          <cell r="BE88">
            <v>2.375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2.375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 xml:space="preserve">     Insurance</v>
          </cell>
          <cell r="C89" t="str">
            <v xml:space="preserve">                                   Premium earned</v>
          </cell>
          <cell r="D89">
            <v>675.27678698123111</v>
          </cell>
          <cell r="E89">
            <v>36.340029250000015</v>
          </cell>
          <cell r="F89">
            <v>18.722800370287292</v>
          </cell>
          <cell r="G89">
            <v>55.062829620287303</v>
          </cell>
          <cell r="H89">
            <v>49.698589260000006</v>
          </cell>
          <cell r="I89">
            <v>18.300109286294198</v>
          </cell>
          <cell r="J89">
            <v>67.998698546294193</v>
          </cell>
          <cell r="K89">
            <v>28.256845379999998</v>
          </cell>
          <cell r="L89">
            <v>0.36478146</v>
          </cell>
          <cell r="M89">
            <v>12.386638999999999</v>
          </cell>
          <cell r="N89">
            <v>11.166314209999996</v>
          </cell>
          <cell r="O89">
            <v>-5.2138859999999995E-2</v>
          </cell>
          <cell r="P89">
            <v>52.122441189999996</v>
          </cell>
          <cell r="Q89">
            <v>28.358897446793353</v>
          </cell>
          <cell r="R89">
            <v>4.3929050899999993</v>
          </cell>
          <cell r="S89">
            <v>32.751802536793349</v>
          </cell>
          <cell r="T89">
            <v>1.8180349175916268</v>
          </cell>
          <cell r="U89">
            <v>6.0982221807060961</v>
          </cell>
          <cell r="V89">
            <v>3.4605628607808923</v>
          </cell>
          <cell r="W89">
            <v>11.376819959078617</v>
          </cell>
          <cell r="X89">
            <v>11.671725509992697</v>
          </cell>
          <cell r="Y89">
            <v>217.36362120879062</v>
          </cell>
          <cell r="Z89">
            <v>92.392547314201337</v>
          </cell>
          <cell r="AA89">
            <v>18.408891199999999</v>
          </cell>
          <cell r="AB89">
            <v>50.890887719999995</v>
          </cell>
          <cell r="AC89">
            <v>0</v>
          </cell>
          <cell r="AD89">
            <v>33.958369518759582</v>
          </cell>
          <cell r="AE89">
            <v>15.641124797033354</v>
          </cell>
          <cell r="AF89">
            <v>15.637027860000002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448.34793857123668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 xml:space="preserve">     Insurance</v>
          </cell>
          <cell r="C90" t="str">
            <v xml:space="preserve">                                        Gross Written Premium</v>
          </cell>
          <cell r="D90">
            <v>712.96948671998427</v>
          </cell>
          <cell r="E90">
            <v>37.162894970000011</v>
          </cell>
          <cell r="F90">
            <v>18.654824489520209</v>
          </cell>
          <cell r="G90">
            <v>55.817719459520227</v>
          </cell>
          <cell r="H90">
            <v>50.695182429999996</v>
          </cell>
          <cell r="I90">
            <v>17.433718795174272</v>
          </cell>
          <cell r="J90">
            <v>68.128901225174275</v>
          </cell>
          <cell r="K90">
            <v>28.998700319999998</v>
          </cell>
          <cell r="L90">
            <v>0.35414631999999996</v>
          </cell>
          <cell r="M90">
            <v>12.424420860000001</v>
          </cell>
          <cell r="N90">
            <v>11.973172849999997</v>
          </cell>
          <cell r="O90">
            <v>-5.2138859999999995E-2</v>
          </cell>
          <cell r="P90">
            <v>53.698301489999992</v>
          </cell>
          <cell r="Q90">
            <v>28.960640318379276</v>
          </cell>
          <cell r="R90">
            <v>4.3353932199999994</v>
          </cell>
          <cell r="S90">
            <v>33.296033538379277</v>
          </cell>
          <cell r="T90">
            <v>1.2405751438760073</v>
          </cell>
          <cell r="U90">
            <v>5.1964317162050904</v>
          </cell>
          <cell r="V90">
            <v>3.8133762853219815</v>
          </cell>
          <cell r="W90">
            <v>10.250383145403079</v>
          </cell>
          <cell r="X90">
            <v>10.045807965741908</v>
          </cell>
          <cell r="Y90">
            <v>218.05813604291882</v>
          </cell>
          <cell r="Z90">
            <v>94.418315002987114</v>
          </cell>
          <cell r="AA90">
            <v>18.224574099999998</v>
          </cell>
          <cell r="AB90">
            <v>87.918323519999973</v>
          </cell>
          <cell r="AC90">
            <v>0</v>
          </cell>
          <cell r="AD90">
            <v>31.354687698568537</v>
          </cell>
          <cell r="AE90">
            <v>17.061984671291086</v>
          </cell>
          <cell r="AF90">
            <v>14.696318860000002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449.29528286713759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 xml:space="preserve">     Insurance</v>
          </cell>
          <cell r="C91" t="str">
            <v xml:space="preserve">                                             Invoiced Premium</v>
          </cell>
          <cell r="D91">
            <v>703.3950872482983</v>
          </cell>
          <cell r="E91">
            <v>35.311056960000023</v>
          </cell>
          <cell r="F91">
            <v>18.787387731784815</v>
          </cell>
          <cell r="G91">
            <v>54.098444691784827</v>
          </cell>
          <cell r="H91">
            <v>52.1005033</v>
          </cell>
          <cell r="I91">
            <v>19.02627031459307</v>
          </cell>
          <cell r="J91">
            <v>71.126773614593091</v>
          </cell>
          <cell r="K91">
            <v>31.258523699999998</v>
          </cell>
          <cell r="L91">
            <v>0.40421430999999997</v>
          </cell>
          <cell r="M91">
            <v>12.584158499999999</v>
          </cell>
          <cell r="N91">
            <v>13.535528959999997</v>
          </cell>
          <cell r="O91">
            <v>-5.2138859999999995E-2</v>
          </cell>
          <cell r="P91">
            <v>57.730286609999986</v>
          </cell>
          <cell r="Q91">
            <v>29.108282572735895</v>
          </cell>
          <cell r="R91">
            <v>4.5173187399999994</v>
          </cell>
          <cell r="S91">
            <v>33.625601312735895</v>
          </cell>
          <cell r="T91">
            <v>1.3763440940138776</v>
          </cell>
          <cell r="U91">
            <v>4.9709285146548341</v>
          </cell>
          <cell r="V91">
            <v>4.379796964369433</v>
          </cell>
          <cell r="W91">
            <v>10.727069573038145</v>
          </cell>
          <cell r="X91">
            <v>8.003673617317892</v>
          </cell>
          <cell r="Y91">
            <v>221.84538685291884</v>
          </cell>
          <cell r="Z91">
            <v>99.26737130663652</v>
          </cell>
          <cell r="AA91">
            <v>18.296405100000001</v>
          </cell>
          <cell r="AB91">
            <v>59.567052379999993</v>
          </cell>
          <cell r="AC91">
            <v>0</v>
          </cell>
          <cell r="AD91">
            <v>34.847970919943329</v>
          </cell>
          <cell r="AE91">
            <v>17.007614589329688</v>
          </cell>
          <cell r="AF91">
            <v>17.251436679999998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457.15723627238867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 xml:space="preserve">     Insurance</v>
          </cell>
          <cell r="C92" t="str">
            <v xml:space="preserve">                                             Change in Pipeline</v>
          </cell>
          <cell r="D92">
            <v>9.574399471686128</v>
          </cell>
          <cell r="E92">
            <v>1.8518380100000003</v>
          </cell>
          <cell r="F92">
            <v>-0.13256324226460606</v>
          </cell>
          <cell r="G92">
            <v>1.7192747677353937</v>
          </cell>
          <cell r="H92">
            <v>-1.4053208699999995</v>
          </cell>
          <cell r="I92">
            <v>-1.5925515194187931</v>
          </cell>
          <cell r="J92">
            <v>-2.9978723894187937</v>
          </cell>
          <cell r="K92">
            <v>-2.2598233799999998</v>
          </cell>
          <cell r="L92">
            <v>-5.0067989999999979E-2</v>
          </cell>
          <cell r="M92">
            <v>-0.15973763999999996</v>
          </cell>
          <cell r="N92">
            <v>-1.5623561099999987</v>
          </cell>
          <cell r="O92">
            <v>0</v>
          </cell>
          <cell r="P92">
            <v>-4.0319851199999972</v>
          </cell>
          <cell r="Q92">
            <v>-0.1476422543566176</v>
          </cell>
          <cell r="R92">
            <v>-0.18192551999999995</v>
          </cell>
          <cell r="S92">
            <v>-0.32956777435661749</v>
          </cell>
          <cell r="T92">
            <v>-0.13576895013787021</v>
          </cell>
          <cell r="U92">
            <v>0.22550320155025549</v>
          </cell>
          <cell r="V92">
            <v>-0.56642067904745219</v>
          </cell>
          <cell r="W92">
            <v>-0.47668642763506691</v>
          </cell>
          <cell r="X92">
            <v>2.0421343484240149</v>
          </cell>
          <cell r="Y92">
            <v>-3.7872508099999993</v>
          </cell>
          <cell r="Z92">
            <v>-4.8490563036494132</v>
          </cell>
          <cell r="AA92">
            <v>-7.1831000000000172E-2</v>
          </cell>
          <cell r="AB92">
            <v>28.351271139999998</v>
          </cell>
          <cell r="AC92">
            <v>0</v>
          </cell>
          <cell r="AD92">
            <v>-3.4932832213747993</v>
          </cell>
          <cell r="AE92">
            <v>5.43700819613969E-2</v>
          </cell>
          <cell r="AF92">
            <v>-2.5551178199999987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-7.8619534052510662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 xml:space="preserve">                    Short Term</v>
          </cell>
          <cell r="C93" t="str">
            <v xml:space="preserve">                              Insurance premium revenue ceded to reinsures</v>
          </cell>
          <cell r="D93">
            <v>-283.70915971857374</v>
          </cell>
          <cell r="E93">
            <v>-18.596999999999998</v>
          </cell>
          <cell r="F93">
            <v>-8.3633357649499995</v>
          </cell>
          <cell r="G93">
            <v>-26.960335764949999</v>
          </cell>
          <cell r="H93">
            <v>-24.536304980000004</v>
          </cell>
          <cell r="I93">
            <v>-8.8943838668733015</v>
          </cell>
          <cell r="J93">
            <v>-33.430688846873302</v>
          </cell>
          <cell r="K93">
            <v>-14.745247090000001</v>
          </cell>
          <cell r="L93">
            <v>-0.17900953000000003</v>
          </cell>
          <cell r="M93">
            <v>-6.1486516499999988</v>
          </cell>
          <cell r="N93">
            <v>-5.4719162499999987</v>
          </cell>
          <cell r="O93">
            <v>2.0074899999999998E-3</v>
          </cell>
          <cell r="P93">
            <v>-26.542817029999998</v>
          </cell>
          <cell r="Q93">
            <v>-13.916353078532051</v>
          </cell>
          <cell r="R93">
            <v>-2.1544382500000001</v>
          </cell>
          <cell r="S93">
            <v>-25.57050669853205</v>
          </cell>
          <cell r="T93">
            <v>-1.4354807417061006</v>
          </cell>
          <cell r="U93">
            <v>-2.9878121793209669</v>
          </cell>
          <cell r="V93">
            <v>-0.22189542366214685</v>
          </cell>
          <cell r="W93">
            <v>-4.6451883446892142</v>
          </cell>
          <cell r="X93">
            <v>-1.0678010076580937</v>
          </cell>
          <cell r="Y93">
            <v>-101.36768872849937</v>
          </cell>
          <cell r="Z93">
            <v>-49.123525680654971</v>
          </cell>
          <cell r="AA93">
            <v>0</v>
          </cell>
          <cell r="AB93">
            <v>0</v>
          </cell>
          <cell r="AC93">
            <v>-2.4139999999999997</v>
          </cell>
          <cell r="AD93">
            <v>0</v>
          </cell>
          <cell r="AE93">
            <v>-3.9290892358967433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-219.58502642120206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-2.4139999999999997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 xml:space="preserve">                    Short Term</v>
          </cell>
          <cell r="C94" t="str">
            <v xml:space="preserve">                              Insurance claims and loss adj. exp. recovered from reinsurers</v>
          </cell>
          <cell r="D94">
            <v>89.217860189685965</v>
          </cell>
          <cell r="E94">
            <v>4.8600000000000003</v>
          </cell>
          <cell r="F94">
            <v>-1.4289656318000001</v>
          </cell>
          <cell r="G94">
            <v>3.4310343681999997</v>
          </cell>
          <cell r="H94">
            <v>7.6567772800000018</v>
          </cell>
          <cell r="I94">
            <v>3.9731621736336487</v>
          </cell>
          <cell r="J94">
            <v>11.62993945363365</v>
          </cell>
          <cell r="K94">
            <v>5.4135954599999998</v>
          </cell>
          <cell r="L94">
            <v>7.4249049999999983E-2</v>
          </cell>
          <cell r="M94">
            <v>2.7579083899999994</v>
          </cell>
          <cell r="N94">
            <v>7.4111919999998985E-2</v>
          </cell>
          <cell r="O94">
            <v>-3.3199789999999993E-2</v>
          </cell>
          <cell r="P94">
            <v>8.2866650299999982</v>
          </cell>
          <cell r="Q94">
            <v>0.62191641011510412</v>
          </cell>
          <cell r="R94">
            <v>0.2212213699999997</v>
          </cell>
          <cell r="S94">
            <v>0.22845131011510289</v>
          </cell>
          <cell r="T94">
            <v>0.72121262809855169</v>
          </cell>
          <cell r="U94">
            <v>0.1001292950151367</v>
          </cell>
          <cell r="V94">
            <v>-2.3305790968542817</v>
          </cell>
          <cell r="W94">
            <v>-1.509237173740593</v>
          </cell>
          <cell r="X94">
            <v>0.21839441747343197</v>
          </cell>
          <cell r="Y94">
            <v>39.930220607628712</v>
          </cell>
          <cell r="Z94">
            <v>27.755551083429953</v>
          </cell>
          <cell r="AA94">
            <v>0</v>
          </cell>
          <cell r="AB94">
            <v>0</v>
          </cell>
          <cell r="AC94">
            <v>-1.5512085187500044</v>
          </cell>
          <cell r="AD94">
            <v>0</v>
          </cell>
          <cell r="AE94">
            <v>-0.47586159410426726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2.6397914812499992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62.215468013310286</v>
          </cell>
          <cell r="BD94">
            <v>0</v>
          </cell>
          <cell r="BE94">
            <v>0</v>
          </cell>
          <cell r="BF94">
            <v>0</v>
          </cell>
          <cell r="BG94">
            <v>2.6397914812499992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-4.1909999999999998</v>
          </cell>
          <cell r="BR94">
            <v>0</v>
          </cell>
          <cell r="BS94">
            <v>-14.8</v>
          </cell>
        </row>
        <row r="95">
          <cell r="A95">
            <v>95</v>
          </cell>
          <cell r="B95" t="str">
            <v xml:space="preserve">                    Short Term</v>
          </cell>
          <cell r="C95" t="str">
            <v xml:space="preserve">                              Reinsurance commission</v>
          </cell>
          <cell r="D95">
            <v>76.974877646975514</v>
          </cell>
          <cell r="E95">
            <v>1.988</v>
          </cell>
          <cell r="F95">
            <v>2.6003176662900001</v>
          </cell>
          <cell r="G95">
            <v>4.58831766629</v>
          </cell>
          <cell r="H95">
            <v>9.7205856200000014</v>
          </cell>
          <cell r="I95">
            <v>2.0497382819773833</v>
          </cell>
          <cell r="J95">
            <v>11.770323901977383</v>
          </cell>
          <cell r="K95">
            <v>7.7379249999999997</v>
          </cell>
          <cell r="L95">
            <v>4.0917999999999996E-2</v>
          </cell>
          <cell r="M95">
            <v>3.2998372599999994</v>
          </cell>
          <cell r="N95">
            <v>0.94630180999999991</v>
          </cell>
          <cell r="O95">
            <v>-0.12321997</v>
          </cell>
          <cell r="P95">
            <v>11.901762099999999</v>
          </cell>
          <cell r="Q95">
            <v>9.0996152127790655</v>
          </cell>
          <cell r="R95">
            <v>1.0365124699999999</v>
          </cell>
          <cell r="S95">
            <v>12.494734212779065</v>
          </cell>
          <cell r="T95">
            <v>0.20314497995977748</v>
          </cell>
          <cell r="U95">
            <v>2.8275469882976392</v>
          </cell>
          <cell r="V95">
            <v>-0.14880763759751095</v>
          </cell>
          <cell r="W95">
            <v>2.8818843306599051</v>
          </cell>
          <cell r="X95">
            <v>0.40326989398936158</v>
          </cell>
          <cell r="Y95">
            <v>13.728365578075401</v>
          </cell>
          <cell r="Z95">
            <v>12.201104528103038</v>
          </cell>
          <cell r="AA95">
            <v>0</v>
          </cell>
          <cell r="AB95">
            <v>4.6644229999999995E-2</v>
          </cell>
          <cell r="AC95">
            <v>4.0309999999999997</v>
          </cell>
          <cell r="AD95">
            <v>0</v>
          </cell>
          <cell r="AE95">
            <v>0.98712490772135564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2.9889999999999999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57.768657683771117</v>
          </cell>
          <cell r="BD95">
            <v>0</v>
          </cell>
          <cell r="BE95">
            <v>2.9889999999999999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1.042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 xml:space="preserve">                    Short Term</v>
          </cell>
          <cell r="C96" t="str">
            <v xml:space="preserve">                         Reinsurance result</v>
          </cell>
          <cell r="D96">
            <v>-117.51642188191224</v>
          </cell>
          <cell r="E96">
            <v>-11.748999999999999</v>
          </cell>
          <cell r="F96">
            <v>-7.1919837304599987</v>
          </cell>
          <cell r="G96">
            <v>-18.940983730459998</v>
          </cell>
          <cell r="H96">
            <v>-7.1589420799999992</v>
          </cell>
          <cell r="I96">
            <v>-2.8714834112622682</v>
          </cell>
          <cell r="J96">
            <v>-10.030425491262266</v>
          </cell>
          <cell r="K96">
            <v>-1.5937266300000017</v>
          </cell>
          <cell r="L96">
            <v>-6.3842480000000035E-2</v>
          </cell>
          <cell r="M96">
            <v>-9.090599999999964E-2</v>
          </cell>
          <cell r="N96">
            <v>-4.45150252</v>
          </cell>
          <cell r="O96">
            <v>-0.15441227000000002</v>
          </cell>
          <cell r="P96">
            <v>-6.3543899000000028</v>
          </cell>
          <cell r="Q96">
            <v>-4.1948214556378822</v>
          </cell>
          <cell r="R96">
            <v>-0.89670441000000023</v>
          </cell>
          <cell r="S96">
            <v>-12.847321175637886</v>
          </cell>
          <cell r="T96">
            <v>-0.5111231336477714</v>
          </cell>
          <cell r="U96">
            <v>-6.013589600819045E-2</v>
          </cell>
          <cell r="V96">
            <v>-2.7012821581139388</v>
          </cell>
          <cell r="W96">
            <v>-3.2725411877699044</v>
          </cell>
          <cell r="X96">
            <v>-0.4461366961953</v>
          </cell>
          <cell r="Y96">
            <v>-47.709102542795264</v>
          </cell>
          <cell r="Z96">
            <v>-9.1668700691219751</v>
          </cell>
          <cell r="AA96">
            <v>0</v>
          </cell>
          <cell r="AB96">
            <v>4.6644229999999995E-2</v>
          </cell>
          <cell r="AC96">
            <v>6.5791481249995523E-2</v>
          </cell>
          <cell r="AD96">
            <v>0</v>
          </cell>
          <cell r="AE96">
            <v>-3.417825922279655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2.6397914812499992</v>
          </cell>
          <cell r="AM96">
            <v>2.9889999999999999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-99.600900724120649</v>
          </cell>
          <cell r="BD96">
            <v>0</v>
          </cell>
          <cell r="BE96">
            <v>2.9889999999999999</v>
          </cell>
          <cell r="BF96">
            <v>0</v>
          </cell>
          <cell r="BG96">
            <v>2.6397914812499992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-5.5629999999999997</v>
          </cell>
          <cell r="BR96">
            <v>0</v>
          </cell>
          <cell r="BS96">
            <v>-14.8</v>
          </cell>
        </row>
        <row r="97">
          <cell r="A97">
            <v>97</v>
          </cell>
          <cell r="B97" t="str">
            <v xml:space="preserve">               Other other services</v>
          </cell>
          <cell r="C97" t="str">
            <v xml:space="preserve">                              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 xml:space="preserve">               Other other services</v>
          </cell>
          <cell r="C98" t="str">
            <v xml:space="preserve">                                        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C99" t="str">
            <v>Premiums Direct Business</v>
          </cell>
        </row>
        <row r="100">
          <cell r="A100">
            <v>100</v>
          </cell>
          <cell r="B100" t="str">
            <v>Total Products Value Set</v>
          </cell>
          <cell r="C100" t="str">
            <v xml:space="preserve">                                        Commissions direct</v>
          </cell>
          <cell r="D100">
            <v>-65.068206862766843</v>
          </cell>
          <cell r="E100">
            <v>-4.8734819799999993</v>
          </cell>
          <cell r="F100">
            <v>-0.32500673818478698</v>
          </cell>
          <cell r="G100">
            <v>-5.1984887181847865</v>
          </cell>
          <cell r="H100">
            <v>-3.7890733900000004</v>
          </cell>
          <cell r="I100">
            <v>-1.1285738655126607</v>
          </cell>
          <cell r="J100">
            <v>-4.9176472555126614</v>
          </cell>
          <cell r="K100">
            <v>-3.1802952499999999</v>
          </cell>
          <cell r="L100">
            <v>-7.1115200000000005E-3</v>
          </cell>
          <cell r="M100">
            <v>-1.2018794899999998</v>
          </cell>
          <cell r="N100">
            <v>-1.709285600000001</v>
          </cell>
          <cell r="O100">
            <v>-9.3875799999999995E-3</v>
          </cell>
          <cell r="P100">
            <v>-6.1079594400000019</v>
          </cell>
          <cell r="Q100">
            <v>-3.4888431018302732</v>
          </cell>
          <cell r="R100">
            <v>-0.61060375000000011</v>
          </cell>
          <cell r="S100">
            <v>-4.0994468518302725</v>
          </cell>
          <cell r="T100">
            <v>-0.29051691256794887</v>
          </cell>
          <cell r="U100">
            <v>-0.74518806822706363</v>
          </cell>
          <cell r="V100">
            <v>-0.23454631146938129</v>
          </cell>
          <cell r="W100">
            <v>-1.270251292264394</v>
          </cell>
          <cell r="X100">
            <v>-1.5173569002876928</v>
          </cell>
          <cell r="Y100">
            <v>-22.009890802780674</v>
          </cell>
          <cell r="Z100">
            <v>-11.078696421286992</v>
          </cell>
          <cell r="AA100">
            <v>-3.3066832999999995</v>
          </cell>
          <cell r="AB100">
            <v>-0.79352274999999994</v>
          </cell>
          <cell r="AC100">
            <v>0</v>
          </cell>
          <cell r="AD100">
            <v>-2.7161065399761757</v>
          </cell>
          <cell r="AE100">
            <v>-1.9417763106431831</v>
          </cell>
          <cell r="AF100">
            <v>-0.11038028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-45.121041260860494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 xml:space="preserve">                                                  Salaries and Overtime</v>
          </cell>
          <cell r="D101">
            <v>-89.026119264927573</v>
          </cell>
          <cell r="E101">
            <v>-1.9534255499999997</v>
          </cell>
          <cell r="F101">
            <v>-2.0137554903731814</v>
          </cell>
          <cell r="G101">
            <v>-3.9671810403731809</v>
          </cell>
          <cell r="H101">
            <v>-4.56357532</v>
          </cell>
          <cell r="I101">
            <v>-1.5322621286459843</v>
          </cell>
          <cell r="J101">
            <v>-6.0958374486459848</v>
          </cell>
          <cell r="K101">
            <v>-1.6979219000000001</v>
          </cell>
          <cell r="L101">
            <v>-7.0086579999999996E-2</v>
          </cell>
          <cell r="M101">
            <v>-1.6204334499999999</v>
          </cell>
          <cell r="N101">
            <v>-0.92729196000000003</v>
          </cell>
          <cell r="O101">
            <v>0</v>
          </cell>
          <cell r="P101">
            <v>-4.3157338899999997</v>
          </cell>
          <cell r="Q101">
            <v>-1.3967622491923783</v>
          </cell>
          <cell r="R101">
            <v>-0.18327456000000003</v>
          </cell>
          <cell r="S101">
            <v>-1.5800368091923787</v>
          </cell>
          <cell r="T101">
            <v>-0.30610728021971217</v>
          </cell>
          <cell r="U101">
            <v>-0.76555546773469441</v>
          </cell>
          <cell r="V101">
            <v>-0.35605129359480597</v>
          </cell>
          <cell r="W101">
            <v>-1.4277140415492124</v>
          </cell>
          <cell r="X101">
            <v>-0.88107743280086015</v>
          </cell>
          <cell r="Y101">
            <v>-10.41461945990179</v>
          </cell>
          <cell r="Z101">
            <v>-3.523144413802378</v>
          </cell>
          <cell r="AA101">
            <v>-0.7708510999999999</v>
          </cell>
          <cell r="AB101">
            <v>-0.57680268999999995</v>
          </cell>
          <cell r="AC101">
            <v>-1.3275950699999999</v>
          </cell>
          <cell r="AD101">
            <v>-3.2064385136456308</v>
          </cell>
          <cell r="AE101">
            <v>-0.99120693805187876</v>
          </cell>
          <cell r="AF101">
            <v>-2.4161219299999996</v>
          </cell>
          <cell r="AG101">
            <v>-7.449590038370955</v>
          </cell>
          <cell r="AH101">
            <v>-1.4883552799999999</v>
          </cell>
          <cell r="AI101">
            <v>-16.774408999999999</v>
          </cell>
          <cell r="AJ101">
            <v>0</v>
          </cell>
          <cell r="AK101">
            <v>0</v>
          </cell>
          <cell r="AL101">
            <v>-16.774408999999999</v>
          </cell>
          <cell r="AM101">
            <v>0</v>
          </cell>
          <cell r="AN101">
            <v>-0.236383494312773</v>
          </cell>
          <cell r="AO101">
            <v>-7.2220258070159629</v>
          </cell>
          <cell r="AP101">
            <v>-4.6473257491747404</v>
          </cell>
          <cell r="AQ101">
            <v>-0.51945702999999999</v>
          </cell>
          <cell r="AR101">
            <v>-1.7172478738766359</v>
          </cell>
          <cell r="AS101">
            <v>-1.5496530119684013</v>
          </cell>
          <cell r="AT101">
            <v>-0.31721011999999998</v>
          </cell>
          <cell r="AU101">
            <v>-0.29866847731260071</v>
          </cell>
          <cell r="AV101">
            <v>-0.63783867341317002</v>
          </cell>
          <cell r="AW101">
            <v>-0.83471247492259559</v>
          </cell>
          <cell r="AX101">
            <v>-1.1700390665964455</v>
          </cell>
          <cell r="AY101">
            <v>-1.1347970000000001</v>
          </cell>
          <cell r="AZ101">
            <v>-1.0321499999999999</v>
          </cell>
          <cell r="BA101">
            <v>-0.23799399999999998</v>
          </cell>
          <cell r="BB101">
            <v>-0.34389686999999997</v>
          </cell>
          <cell r="BC101">
            <v>-28.682200122463403</v>
          </cell>
          <cell r="BD101">
            <v>-23.146999238593327</v>
          </cell>
          <cell r="BE101">
            <v>0</v>
          </cell>
          <cell r="BF101">
            <v>-1.3275950699999999</v>
          </cell>
          <cell r="BG101">
            <v>0</v>
          </cell>
          <cell r="BH101">
            <v>0</v>
          </cell>
          <cell r="BI101">
            <v>-23.146999238593327</v>
          </cell>
          <cell r="BJ101">
            <v>-1.2475995900000001</v>
          </cell>
          <cell r="BK101">
            <v>0</v>
          </cell>
          <cell r="BL101">
            <v>0</v>
          </cell>
          <cell r="BM101">
            <v>0</v>
          </cell>
          <cell r="BN101">
            <v>-1.1047613799999998</v>
          </cell>
          <cell r="BO101">
            <v>-1.3275950699999999</v>
          </cell>
          <cell r="BP101">
            <v>-7.449590038370955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 xml:space="preserve">                                                  Temporary staff members</v>
          </cell>
          <cell r="D102">
            <v>-2.2137635379015554</v>
          </cell>
          <cell r="E102">
            <v>-6.9769399999999992E-3</v>
          </cell>
          <cell r="F102">
            <v>0</v>
          </cell>
          <cell r="G102">
            <v>-6.9769399999999992E-3</v>
          </cell>
          <cell r="H102">
            <v>-5.9273220000000001E-2</v>
          </cell>
          <cell r="I102">
            <v>-1.0422106560246501E-2</v>
          </cell>
          <cell r="J102">
            <v>-6.969532656024649E-2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-4.2309237687084195E-2</v>
          </cell>
          <cell r="R102">
            <v>0</v>
          </cell>
          <cell r="S102">
            <v>-4.2309237687084195E-2</v>
          </cell>
          <cell r="T102">
            <v>0</v>
          </cell>
          <cell r="U102">
            <v>0</v>
          </cell>
          <cell r="V102">
            <v>-8.1535756211137511E-2</v>
          </cell>
          <cell r="W102">
            <v>-8.1535756211137511E-2</v>
          </cell>
          <cell r="X102">
            <v>0</v>
          </cell>
          <cell r="Y102">
            <v>-0.77364510999999991</v>
          </cell>
          <cell r="Z102">
            <v>-1.133316E-2</v>
          </cell>
          <cell r="AA102">
            <v>-2.4446899999999997E-2</v>
          </cell>
          <cell r="AB102">
            <v>0</v>
          </cell>
          <cell r="AC102">
            <v>-2.5482909999999998E-2</v>
          </cell>
          <cell r="AD102">
            <v>-0.11274946999999999</v>
          </cell>
          <cell r="AE102">
            <v>0</v>
          </cell>
          <cell r="AF102">
            <v>-5.0662259999999994E-2</v>
          </cell>
          <cell r="AG102">
            <v>-0.69671111614198267</v>
          </cell>
          <cell r="AH102">
            <v>-4.0227299999999995E-3</v>
          </cell>
          <cell r="AI102">
            <v>-7.3279999999999998E-2</v>
          </cell>
          <cell r="AJ102">
            <v>0</v>
          </cell>
          <cell r="AK102">
            <v>0</v>
          </cell>
          <cell r="AL102">
            <v>-7.3279999999999998E-2</v>
          </cell>
          <cell r="AM102">
            <v>0</v>
          </cell>
          <cell r="AN102">
            <v>0</v>
          </cell>
          <cell r="AO102">
            <v>-3.3054280294315001E-2</v>
          </cell>
          <cell r="AP102">
            <v>-8.2055232874358508E-2</v>
          </cell>
          <cell r="AQ102">
            <v>-2.1242099999999996E-2</v>
          </cell>
          <cell r="AR102">
            <v>-4.6950433351490503E-2</v>
          </cell>
          <cell r="AS102">
            <v>-2.0926384780940499E-2</v>
          </cell>
          <cell r="AT102">
            <v>-0.02</v>
          </cell>
          <cell r="AU102">
            <v>0</v>
          </cell>
          <cell r="AV102">
            <v>0</v>
          </cell>
          <cell r="AW102">
            <v>-3.27263E-2</v>
          </cell>
          <cell r="AX102">
            <v>-6.7187999999999996E-3</v>
          </cell>
          <cell r="AY102">
            <v>0</v>
          </cell>
          <cell r="AZ102">
            <v>-2.722E-3</v>
          </cell>
          <cell r="BA102">
            <v>0</v>
          </cell>
          <cell r="BB102">
            <v>0</v>
          </cell>
          <cell r="BC102">
            <v>-0.9741623704584681</v>
          </cell>
          <cell r="BD102">
            <v>-0.26639553130110444</v>
          </cell>
          <cell r="BE102">
            <v>0</v>
          </cell>
          <cell r="BF102">
            <v>-2.5482909999999998E-2</v>
          </cell>
          <cell r="BG102">
            <v>0</v>
          </cell>
          <cell r="BH102">
            <v>0</v>
          </cell>
          <cell r="BI102">
            <v>-0.26639553130110444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-2.5482909999999998E-2</v>
          </cell>
          <cell r="BP102">
            <v>-0.69671111614198267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 xml:space="preserve">                                                  Bonuses and Incentives Costs</v>
          </cell>
          <cell r="D103">
            <v>-6.8279074449683703</v>
          </cell>
          <cell r="E103">
            <v>-0.12079974000000002</v>
          </cell>
          <cell r="F103">
            <v>-0.1346534488313702</v>
          </cell>
          <cell r="G103">
            <v>-0.25545318883137025</v>
          </cell>
          <cell r="H103">
            <v>-1.0237646599999999</v>
          </cell>
          <cell r="I103">
            <v>-6.4828323988530986E-2</v>
          </cell>
          <cell r="J103">
            <v>-1.0885929839885309</v>
          </cell>
          <cell r="K103">
            <v>-0.38246078999999994</v>
          </cell>
          <cell r="L103">
            <v>-9.6755199999999982E-3</v>
          </cell>
          <cell r="M103">
            <v>-9.4562209999999994E-2</v>
          </cell>
          <cell r="N103">
            <v>-6.7527299999999998E-2</v>
          </cell>
          <cell r="O103">
            <v>0</v>
          </cell>
          <cell r="P103">
            <v>-0.55422582000000009</v>
          </cell>
          <cell r="Q103">
            <v>-0.18036213973606802</v>
          </cell>
          <cell r="R103">
            <v>-4.441701E-2</v>
          </cell>
          <cell r="S103">
            <v>-0.22477914973606802</v>
          </cell>
          <cell r="T103">
            <v>-8.7853217724462793E-2</v>
          </cell>
          <cell r="U103">
            <v>-0.13309639018911398</v>
          </cell>
          <cell r="V103">
            <v>-0.10637780090332889</v>
          </cell>
          <cell r="W103">
            <v>-0.3273274088169057</v>
          </cell>
          <cell r="X103">
            <v>-6.6007081763453296E-2</v>
          </cell>
          <cell r="Y103">
            <v>-0.15940874378064851</v>
          </cell>
          <cell r="Z103">
            <v>-7.4897156934698492E-2</v>
          </cell>
          <cell r="AA103">
            <v>1.1232299999999999E-2</v>
          </cell>
          <cell r="AB103">
            <v>-0.14656241</v>
          </cell>
          <cell r="AC103">
            <v>-0.90267830000000004</v>
          </cell>
          <cell r="AD103">
            <v>-0.40361986633692343</v>
          </cell>
          <cell r="AE103">
            <v>-0.12445455998441574</v>
          </cell>
          <cell r="AF103">
            <v>-0.10353068999999999</v>
          </cell>
          <cell r="AG103">
            <v>-0.39380546117634896</v>
          </cell>
          <cell r="AH103">
            <v>-0.12873040999999999</v>
          </cell>
          <cell r="AI103">
            <v>-0.65698499999999993</v>
          </cell>
          <cell r="AJ103">
            <v>0</v>
          </cell>
          <cell r="AK103">
            <v>0</v>
          </cell>
          <cell r="AL103">
            <v>-0.65698499999999993</v>
          </cell>
          <cell r="AM103">
            <v>0</v>
          </cell>
          <cell r="AN103">
            <v>-3.7714487091292104E-2</v>
          </cell>
          <cell r="AO103">
            <v>-0.36630784008406175</v>
          </cell>
          <cell r="AP103">
            <v>-0.27358600748864892</v>
          </cell>
          <cell r="AQ103">
            <v>-4.9603999999999995E-2</v>
          </cell>
          <cell r="AR103">
            <v>-0.14067495798537871</v>
          </cell>
          <cell r="AS103">
            <v>-5.3180246451740298E-2</v>
          </cell>
          <cell r="AT103">
            <v>-2.4000200000000003E-2</v>
          </cell>
          <cell r="AU103">
            <v>-2.2646101817838198E-2</v>
          </cell>
          <cell r="AV103">
            <v>-6.8750119483699995E-2</v>
          </cell>
          <cell r="AW103">
            <v>-5.7334908634272208E-2</v>
          </cell>
          <cell r="AX103">
            <v>-9.8372234582075599E-2</v>
          </cell>
          <cell r="AY103">
            <v>3.8615999999999998E-2</v>
          </cell>
          <cell r="AZ103">
            <v>-5.6403999999999996E-2</v>
          </cell>
          <cell r="BA103">
            <v>-2.0839E-2</v>
          </cell>
          <cell r="BB103">
            <v>-1.8797410000000004E-2</v>
          </cell>
          <cell r="BC103">
            <v>-2.6757943769169765</v>
          </cell>
          <cell r="BD103">
            <v>-2.1307598136190071</v>
          </cell>
          <cell r="BE103">
            <v>0</v>
          </cell>
          <cell r="BF103">
            <v>-0.90267830000000004</v>
          </cell>
          <cell r="BG103">
            <v>0</v>
          </cell>
          <cell r="BH103">
            <v>0</v>
          </cell>
          <cell r="BI103">
            <v>-2.1307598136190071</v>
          </cell>
          <cell r="BJ103">
            <v>-0.88116430000000001</v>
          </cell>
          <cell r="BK103">
            <v>0</v>
          </cell>
          <cell r="BL103">
            <v>0</v>
          </cell>
          <cell r="BM103">
            <v>0</v>
          </cell>
          <cell r="BN103">
            <v>-0.14935872</v>
          </cell>
          <cell r="BO103">
            <v>-0.90267830000000004</v>
          </cell>
          <cell r="BP103">
            <v>-0.39380546117634896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 xml:space="preserve">                                                  Allowances</v>
          </cell>
          <cell r="D104">
            <v>-3.1377099744030175</v>
          </cell>
          <cell r="E104">
            <v>-3.4851470000000002E-2</v>
          </cell>
          <cell r="F104">
            <v>-5.9875545791610148E-2</v>
          </cell>
          <cell r="G104">
            <v>-9.472701579161015E-2</v>
          </cell>
          <cell r="H104">
            <v>-0.4003366000000001</v>
          </cell>
          <cell r="I104">
            <v>-7.5114199837682499E-2</v>
          </cell>
          <cell r="J104">
            <v>-0.47545079983768262</v>
          </cell>
          <cell r="K104">
            <v>-2.8370939999999997E-2</v>
          </cell>
          <cell r="L104">
            <v>-3.33147E-3</v>
          </cell>
          <cell r="M104">
            <v>-9.2566709999999996E-2</v>
          </cell>
          <cell r="N104">
            <v>-7.0756980000000011E-2</v>
          </cell>
          <cell r="O104">
            <v>0</v>
          </cell>
          <cell r="P104">
            <v>-0.19502610000000001</v>
          </cell>
          <cell r="Q104">
            <v>-2.5283261924235297E-2</v>
          </cell>
          <cell r="R104">
            <v>-4.3923999999999994E-3</v>
          </cell>
          <cell r="S104">
            <v>-2.9675661924235295E-2</v>
          </cell>
          <cell r="T104">
            <v>-2.8599039613407999E-3</v>
          </cell>
          <cell r="U104">
            <v>-4.3579074971005896E-2</v>
          </cell>
          <cell r="V104">
            <v>-2.0095010075645195E-2</v>
          </cell>
          <cell r="W104">
            <v>-6.6533989007991901E-2</v>
          </cell>
          <cell r="X104">
            <v>1.67425878762106E-2</v>
          </cell>
          <cell r="Y104">
            <v>0</v>
          </cell>
          <cell r="Z104">
            <v>-0.10880820597266001</v>
          </cell>
          <cell r="AA104">
            <v>-2.31734E-2</v>
          </cell>
          <cell r="AB104">
            <v>-2.8465560000000001E-2</v>
          </cell>
          <cell r="AC104">
            <v>0</v>
          </cell>
          <cell r="AD104">
            <v>-0.13285515372769569</v>
          </cell>
          <cell r="AE104">
            <v>-5.1165798610512195E-2</v>
          </cell>
          <cell r="AF104">
            <v>-0.11902868999999999</v>
          </cell>
          <cell r="AG104">
            <v>-0.28516691865907084</v>
          </cell>
          <cell r="AH104">
            <v>-3.3996849999999995E-2</v>
          </cell>
          <cell r="AI104">
            <v>-0.73385599999999995</v>
          </cell>
          <cell r="AJ104">
            <v>0</v>
          </cell>
          <cell r="AK104">
            <v>0</v>
          </cell>
          <cell r="AL104">
            <v>-0.73385599999999995</v>
          </cell>
          <cell r="AM104">
            <v>0</v>
          </cell>
          <cell r="AN104">
            <v>-6.5341387901025009E-3</v>
          </cell>
          <cell r="AO104">
            <v>-0.27420667748351779</v>
          </cell>
          <cell r="AP104">
            <v>-0.19689822401793755</v>
          </cell>
          <cell r="AQ104">
            <v>-1.5599849999999998E-2</v>
          </cell>
          <cell r="AR104">
            <v>-4.9424247655972503E-2</v>
          </cell>
          <cell r="AS104">
            <v>-7.7947405776044407E-2</v>
          </cell>
          <cell r="AT104">
            <v>-5.5343899999999993E-3</v>
          </cell>
          <cell r="AU104">
            <v>-4.4094399999999997E-3</v>
          </cell>
          <cell r="AV104">
            <v>-1.2494856671382398E-2</v>
          </cell>
          <cell r="AW104">
            <v>-2.86315518852156E-2</v>
          </cell>
          <cell r="AX104">
            <v>-2.0629226467597E-2</v>
          </cell>
          <cell r="AY104">
            <v>-2.494E-2</v>
          </cell>
          <cell r="AZ104">
            <v>-4.0823999999999999E-2</v>
          </cell>
          <cell r="BA104">
            <v>-3.0729999999999998E-3</v>
          </cell>
          <cell r="BB104">
            <v>-1.5375409999999999E-2</v>
          </cell>
          <cell r="BC104">
            <v>-0.84467097868530927</v>
          </cell>
          <cell r="BD104">
            <v>-0.77652241874776962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-0.77652241874776962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-0.28516691865907084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 xml:space="preserve">                                                  Insurance premium paid</v>
          </cell>
          <cell r="D105">
            <v>-1.8880812183350426</v>
          </cell>
          <cell r="E105">
            <v>-1.5458630000000001E-2</v>
          </cell>
          <cell r="F105">
            <v>-2.9387518564239344E-2</v>
          </cell>
          <cell r="G105">
            <v>-4.4846148564239345E-2</v>
          </cell>
          <cell r="H105">
            <v>0</v>
          </cell>
          <cell r="I105">
            <v>-5.0735598246649603E-2</v>
          </cell>
          <cell r="J105">
            <v>-5.0735598246649603E-2</v>
          </cell>
          <cell r="K105">
            <v>-1.6963939999999997E-2</v>
          </cell>
          <cell r="L105">
            <v>-3.1498799999999999E-3</v>
          </cell>
          <cell r="M105">
            <v>-2.6211370000000001E-2</v>
          </cell>
          <cell r="N105">
            <v>-6.5265429999999999E-2</v>
          </cell>
          <cell r="O105">
            <v>0</v>
          </cell>
          <cell r="P105">
            <v>-0.11159061999999999</v>
          </cell>
          <cell r="Q105">
            <v>-2.9956927281039997E-3</v>
          </cell>
          <cell r="R105">
            <v>-3.1455100000000002E-3</v>
          </cell>
          <cell r="S105">
            <v>-6.141202728104E-3</v>
          </cell>
          <cell r="T105">
            <v>-1.78353347640056E-2</v>
          </cell>
          <cell r="U105">
            <v>-9.494828725466839E-2</v>
          </cell>
          <cell r="V105">
            <v>0</v>
          </cell>
          <cell r="W105">
            <v>-0.11278362201867398</v>
          </cell>
          <cell r="X105">
            <v>-1.27992992720796E-2</v>
          </cell>
          <cell r="Y105">
            <v>-5.4187126156310793E-2</v>
          </cell>
          <cell r="Z105">
            <v>-8.7319974350980198E-2</v>
          </cell>
          <cell r="AA105">
            <v>-2.6144899999999999E-2</v>
          </cell>
          <cell r="AB105">
            <v>-2.4620659999999999E-2</v>
          </cell>
          <cell r="AC105">
            <v>-5.464000000000001E-3</v>
          </cell>
          <cell r="AD105">
            <v>-0.10105126865547319</v>
          </cell>
          <cell r="AE105">
            <v>-2.0436707817918003E-2</v>
          </cell>
          <cell r="AF105">
            <v>-3.1710580000000002E-2</v>
          </cell>
          <cell r="AG105">
            <v>-0.26475976463721057</v>
          </cell>
          <cell r="AH105">
            <v>-3.4576030000000001E-2</v>
          </cell>
          <cell r="AI105">
            <v>-0.38717599999999996</v>
          </cell>
          <cell r="AJ105">
            <v>0</v>
          </cell>
          <cell r="AK105">
            <v>0</v>
          </cell>
          <cell r="AL105">
            <v>-0.38717599999999996</v>
          </cell>
          <cell r="AM105">
            <v>0</v>
          </cell>
          <cell r="AN105">
            <v>-4.6631377581047998E-3</v>
          </cell>
          <cell r="AO105">
            <v>-0.1160765973595571</v>
          </cell>
          <cell r="AP105">
            <v>-0.12728922467848958</v>
          </cell>
          <cell r="AQ105">
            <v>-2.2523509334107994E-3</v>
          </cell>
          <cell r="AR105">
            <v>-0.13421792998950266</v>
          </cell>
          <cell r="AS105">
            <v>-3.2129025232069702E-2</v>
          </cell>
          <cell r="AT105">
            <v>-1.00851E-2</v>
          </cell>
          <cell r="AU105">
            <v>-3.7656854282005995E-3</v>
          </cell>
          <cell r="AV105">
            <v>-1.46377042177805E-2</v>
          </cell>
          <cell r="AW105">
            <v>-2.2820619748972801E-2</v>
          </cell>
          <cell r="AX105">
            <v>-1.6230720541314896E-2</v>
          </cell>
          <cell r="AY105">
            <v>-1.2895999999999999E-2</v>
          </cell>
          <cell r="AZ105">
            <v>-1.0893E-2</v>
          </cell>
          <cell r="BA105">
            <v>-1.526E-3</v>
          </cell>
          <cell r="BB105">
            <v>-2.2546200000000001E-3</v>
          </cell>
          <cell r="BC105">
            <v>-0.39308361698605737</v>
          </cell>
          <cell r="BD105">
            <v>-0.51720171588740338</v>
          </cell>
          <cell r="BE105">
            <v>0</v>
          </cell>
          <cell r="BF105">
            <v>-5.464000000000001E-3</v>
          </cell>
          <cell r="BG105">
            <v>0</v>
          </cell>
          <cell r="BH105">
            <v>0</v>
          </cell>
          <cell r="BI105">
            <v>-0.51720171588740338</v>
          </cell>
          <cell r="BJ105">
            <v>-5.464000000000001E-3</v>
          </cell>
          <cell r="BK105">
            <v>0</v>
          </cell>
          <cell r="BL105">
            <v>0</v>
          </cell>
          <cell r="BM105">
            <v>0</v>
          </cell>
          <cell r="BN105">
            <v>-8.4971700000000001E-3</v>
          </cell>
          <cell r="BO105">
            <v>-5.464000000000001E-3</v>
          </cell>
          <cell r="BP105">
            <v>-0.26475976463721057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 xml:space="preserve">                                                  Social security charges</v>
          </cell>
          <cell r="D106">
            <v>-18.787745833202234</v>
          </cell>
          <cell r="E106">
            <v>-0.23676408000000002</v>
          </cell>
          <cell r="F106">
            <v>-0.33936873168302184</v>
          </cell>
          <cell r="G106">
            <v>-0.57613281168302188</v>
          </cell>
          <cell r="H106">
            <v>-0.90376065999999988</v>
          </cell>
          <cell r="I106">
            <v>-0.33302008703502178</v>
          </cell>
          <cell r="J106">
            <v>-1.2367807470350216</v>
          </cell>
          <cell r="K106">
            <v>-1.16014935</v>
          </cell>
          <cell r="L106">
            <v>-8.9877099999999994E-3</v>
          </cell>
          <cell r="M106">
            <v>-0.49508985000000005</v>
          </cell>
          <cell r="N106">
            <v>-0.27180022999999998</v>
          </cell>
          <cell r="O106">
            <v>0</v>
          </cell>
          <cell r="P106">
            <v>-1.9360271399999995</v>
          </cell>
          <cell r="Q106">
            <v>-0.13533399694875589</v>
          </cell>
          <cell r="R106">
            <v>-2.5527740000000004E-2</v>
          </cell>
          <cell r="S106">
            <v>-0.16086173694875591</v>
          </cell>
          <cell r="T106">
            <v>-2.6111554881754498E-2</v>
          </cell>
          <cell r="U106">
            <v>-8.6672599526597394E-2</v>
          </cell>
          <cell r="V106">
            <v>-7.37618878606629E-2</v>
          </cell>
          <cell r="W106">
            <v>-0.18654604226901478</v>
          </cell>
          <cell r="X106">
            <v>-8.3102459174007187E-2</v>
          </cell>
          <cell r="Y106">
            <v>-2.5424158945591055</v>
          </cell>
          <cell r="Z106">
            <v>-0.60179901159201477</v>
          </cell>
          <cell r="AA106">
            <v>-7.6859300000000005E-2</v>
          </cell>
          <cell r="AB106">
            <v>-9.6000809999999992E-2</v>
          </cell>
          <cell r="AC106">
            <v>-6.2793199999999971E-3</v>
          </cell>
          <cell r="AD106">
            <v>-1.2815305065870863</v>
          </cell>
          <cell r="AE106">
            <v>-0.19082272664480029</v>
          </cell>
          <cell r="AF106">
            <v>-0.80745784999999992</v>
          </cell>
          <cell r="AG106">
            <v>-1.5127161743944548</v>
          </cell>
          <cell r="AH106">
            <v>-0.16670997000000001</v>
          </cell>
          <cell r="AI106">
            <v>-3.7619699999999998</v>
          </cell>
          <cell r="AJ106">
            <v>0</v>
          </cell>
          <cell r="AK106">
            <v>0</v>
          </cell>
          <cell r="AL106">
            <v>-3.7619699999999998</v>
          </cell>
          <cell r="AM106">
            <v>0</v>
          </cell>
          <cell r="AN106">
            <v>-3.7880631997670597E-2</v>
          </cell>
          <cell r="AO106">
            <v>-1.1258913968300639</v>
          </cell>
          <cell r="AP106">
            <v>-0.83859857171149832</v>
          </cell>
          <cell r="AQ106">
            <v>-6.0551889999999997E-2</v>
          </cell>
          <cell r="AR106">
            <v>-0.29034386996604755</v>
          </cell>
          <cell r="AS106">
            <v>-0.36410526361702522</v>
          </cell>
          <cell r="AT106">
            <v>-4.428776999999999E-2</v>
          </cell>
          <cell r="AU106">
            <v>-3.5827501341062398E-2</v>
          </cell>
          <cell r="AV106">
            <v>-7.7598272112973696E-2</v>
          </cell>
          <cell r="AW106">
            <v>-0.14971286657218952</v>
          </cell>
          <cell r="AX106">
            <v>-0.1412767081664216</v>
          </cell>
          <cell r="AY106">
            <v>-0.115629</v>
          </cell>
          <cell r="AZ106">
            <v>-0.20227399999999998</v>
          </cell>
          <cell r="BA106">
            <v>-3.0439999999999998E-2</v>
          </cell>
          <cell r="BB106">
            <v>-5.2833570000000003E-2</v>
          </cell>
          <cell r="BC106">
            <v>-6.7218668316689278</v>
          </cell>
          <cell r="BD106">
            <v>-3.5700126523149525</v>
          </cell>
          <cell r="BE106">
            <v>0</v>
          </cell>
          <cell r="BF106">
            <v>-6.2793199999999971E-3</v>
          </cell>
          <cell r="BG106">
            <v>0</v>
          </cell>
          <cell r="BH106">
            <v>0</v>
          </cell>
          <cell r="BI106">
            <v>-3.5700126523149525</v>
          </cell>
          <cell r="BJ106">
            <v>-2.7613399999999971E-3</v>
          </cell>
          <cell r="BK106">
            <v>0</v>
          </cell>
          <cell r="BL106">
            <v>0</v>
          </cell>
          <cell r="BM106">
            <v>0</v>
          </cell>
          <cell r="BN106">
            <v>-0.33754345000000002</v>
          </cell>
          <cell r="BO106">
            <v>-6.2793199999999971E-3</v>
          </cell>
          <cell r="BP106">
            <v>-1.5127161743944548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 xml:space="preserve">                                                  Pensions</v>
          </cell>
          <cell r="D107">
            <v>-8.1282905100381839</v>
          </cell>
          <cell r="E107">
            <v>-0.23192652000000011</v>
          </cell>
          <cell r="F107">
            <v>-0.3815758485401739</v>
          </cell>
          <cell r="G107">
            <v>-0.61350236854017393</v>
          </cell>
          <cell r="H107">
            <v>-0.16294295</v>
          </cell>
          <cell r="I107">
            <v>-3.6367968469047308E-2</v>
          </cell>
          <cell r="J107">
            <v>-0.1993109184690473</v>
          </cell>
          <cell r="K107">
            <v>-3.1068829999999992E-2</v>
          </cell>
          <cell r="L107">
            <v>0</v>
          </cell>
          <cell r="M107">
            <v>-0.11715506999999999</v>
          </cell>
          <cell r="N107">
            <v>-0.14124326000000001</v>
          </cell>
          <cell r="O107">
            <v>0</v>
          </cell>
          <cell r="P107">
            <v>-0.28946715999999995</v>
          </cell>
          <cell r="Q107">
            <v>-0.25148925542097439</v>
          </cell>
          <cell r="R107">
            <v>-1.8668740000000003E-2</v>
          </cell>
          <cell r="S107">
            <v>-0.27015799542097446</v>
          </cell>
          <cell r="T107">
            <v>-3.12211458227694E-2</v>
          </cell>
          <cell r="U107">
            <v>-6.1775492223358902E-2</v>
          </cell>
          <cell r="V107">
            <v>-4.4814920789863898E-2</v>
          </cell>
          <cell r="W107">
            <v>-0.13781155883599217</v>
          </cell>
          <cell r="X107">
            <v>-5.534827746386449E-2</v>
          </cell>
          <cell r="Y107">
            <v>-0.24325022308675454</v>
          </cell>
          <cell r="Z107">
            <v>-0.37371527162935819</v>
          </cell>
          <cell r="AA107">
            <v>-5.4081699999999996E-2</v>
          </cell>
          <cell r="AB107">
            <v>-8.501649E-2</v>
          </cell>
          <cell r="AC107">
            <v>-0.13821938</v>
          </cell>
          <cell r="AD107">
            <v>-0.35387082926516439</v>
          </cell>
          <cell r="AE107">
            <v>-0.10475785682138902</v>
          </cell>
          <cell r="AF107">
            <v>-0.13505703999999999</v>
          </cell>
          <cell r="AG107">
            <v>-0.61979660418976945</v>
          </cell>
          <cell r="AH107">
            <v>-0.14898737000000001</v>
          </cell>
          <cell r="AI107">
            <v>-1.500062</v>
          </cell>
          <cell r="AJ107">
            <v>0</v>
          </cell>
          <cell r="AK107">
            <v>0</v>
          </cell>
          <cell r="AL107">
            <v>-1.500062</v>
          </cell>
          <cell r="AM107">
            <v>0</v>
          </cell>
          <cell r="AN107">
            <v>-4.3732536611562393E-2</v>
          </cell>
          <cell r="AO107">
            <v>-0.80145304135432771</v>
          </cell>
          <cell r="AP107">
            <v>-0.42766525549915241</v>
          </cell>
          <cell r="AQ107">
            <v>-5.6203940000000001E-2</v>
          </cell>
          <cell r="AR107">
            <v>-0.74201704259975487</v>
          </cell>
          <cell r="AS107">
            <v>-0.12952044517561487</v>
          </cell>
          <cell r="AT107">
            <v>-3.9482249999999997E-2</v>
          </cell>
          <cell r="AU107">
            <v>-2.8809587930399196E-2</v>
          </cell>
          <cell r="AV107">
            <v>-7.7361644890015013E-2</v>
          </cell>
          <cell r="AW107">
            <v>-6.9885947947480195E-2</v>
          </cell>
          <cell r="AX107">
            <v>-0.14585863430739018</v>
          </cell>
          <cell r="AY107">
            <v>-0.10274999999999999</v>
          </cell>
          <cell r="AZ107">
            <v>-8.7404999999999997E-2</v>
          </cell>
          <cell r="BA107">
            <v>-3.5382999999999998E-2</v>
          </cell>
          <cell r="BB107">
            <v>-2.5607999999999995E-2</v>
          </cell>
          <cell r="BC107">
            <v>-1.8088485018168068</v>
          </cell>
          <cell r="BD107">
            <v>-2.9440968463156967</v>
          </cell>
          <cell r="BE107">
            <v>0</v>
          </cell>
          <cell r="BF107">
            <v>-0.13821938</v>
          </cell>
          <cell r="BG107">
            <v>0</v>
          </cell>
          <cell r="BH107">
            <v>0</v>
          </cell>
          <cell r="BI107">
            <v>-2.9440968463156967</v>
          </cell>
          <cell r="BJ107">
            <v>-0.13096052000000002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-0.13821938</v>
          </cell>
          <cell r="BP107">
            <v>-0.61979660418976945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 xml:space="preserve">                                                  Education</v>
          </cell>
          <cell r="D108">
            <v>-0.70723739859560619</v>
          </cell>
          <cell r="E108">
            <v>-9.8396000000000004E-3</v>
          </cell>
          <cell r="F108">
            <v>-4.8355754698194758E-3</v>
          </cell>
          <cell r="G108">
            <v>-1.4675175469819475E-2</v>
          </cell>
          <cell r="H108">
            <v>-9.8412699999999992E-3</v>
          </cell>
          <cell r="I108">
            <v>-1.3961848173435803E-2</v>
          </cell>
          <cell r="J108">
            <v>-2.3803118173435799E-2</v>
          </cell>
          <cell r="K108">
            <v>-1.952717E-2</v>
          </cell>
          <cell r="L108">
            <v>0</v>
          </cell>
          <cell r="M108">
            <v>-1.1282829999999999E-2</v>
          </cell>
          <cell r="N108">
            <v>0</v>
          </cell>
          <cell r="O108">
            <v>0</v>
          </cell>
          <cell r="P108">
            <v>-3.0810000000000001E-2</v>
          </cell>
          <cell r="Q108">
            <v>-5.9711031008113005E-3</v>
          </cell>
          <cell r="R108">
            <v>0</v>
          </cell>
          <cell r="S108">
            <v>-5.9711031008113005E-3</v>
          </cell>
          <cell r="T108">
            <v>-1.250687956902E-3</v>
          </cell>
          <cell r="U108">
            <v>-1.9697074644E-3</v>
          </cell>
          <cell r="V108">
            <v>-8.8688214999999997E-5</v>
          </cell>
          <cell r="W108">
            <v>-3.3090836363019998E-3</v>
          </cell>
          <cell r="X108">
            <v>-2.1644942763877097E-2</v>
          </cell>
          <cell r="Y108">
            <v>-8.7244089999999996E-2</v>
          </cell>
          <cell r="Z108">
            <v>-1.61701222200894E-2</v>
          </cell>
          <cell r="AA108">
            <v>-2.6113E-3</v>
          </cell>
          <cell r="AB108">
            <v>-4.3643399999999995E-3</v>
          </cell>
          <cell r="AC108">
            <v>-4.2551000000000004E-3</v>
          </cell>
          <cell r="AD108">
            <v>-1.1620689783534999E-2</v>
          </cell>
          <cell r="AE108">
            <v>-6.0701291496063001E-3</v>
          </cell>
          <cell r="AF108">
            <v>-5.2430899999999989E-3</v>
          </cell>
          <cell r="AG108">
            <v>-0.11181078681504421</v>
          </cell>
          <cell r="AH108">
            <v>-1.7437290000000001E-2</v>
          </cell>
          <cell r="AI108">
            <v>-5.2166999999999998E-2</v>
          </cell>
          <cell r="AJ108">
            <v>0</v>
          </cell>
          <cell r="AK108">
            <v>0</v>
          </cell>
          <cell r="AL108">
            <v>-5.2166999999999998E-2</v>
          </cell>
          <cell r="AM108">
            <v>0</v>
          </cell>
          <cell r="AN108">
            <v>0</v>
          </cell>
          <cell r="AO108">
            <v>-8.2700286202440007E-2</v>
          </cell>
          <cell r="AP108">
            <v>-4.1236561999264405E-2</v>
          </cell>
          <cell r="AQ108">
            <v>-8.9299999999999991E-4</v>
          </cell>
          <cell r="AR108">
            <v>-9.0512241276344801E-2</v>
          </cell>
          <cell r="AS108">
            <v>-8.1646895893777993E-3</v>
          </cell>
          <cell r="AT108">
            <v>-5.5189999999999996E-3</v>
          </cell>
          <cell r="AU108">
            <v>-1.2926318785991601E-2</v>
          </cell>
          <cell r="AV108">
            <v>-1.1283238276836801E-2</v>
          </cell>
          <cell r="AW108">
            <v>-7.8812813528302984E-3</v>
          </cell>
          <cell r="AX108">
            <v>-6.2648900000000004E-3</v>
          </cell>
          <cell r="AY108">
            <v>-7.6549999999999995E-3</v>
          </cell>
          <cell r="AZ108">
            <v>-6.3689999999999997E-3</v>
          </cell>
          <cell r="BA108">
            <v>-1.23E-3</v>
          </cell>
          <cell r="BB108">
            <v>-6.3346299999999999E-3</v>
          </cell>
          <cell r="BC108">
            <v>-0.18745751314424569</v>
          </cell>
          <cell r="BD108">
            <v>-0.29228513748308566</v>
          </cell>
          <cell r="BE108">
            <v>0</v>
          </cell>
          <cell r="BF108">
            <v>-4.2551000000000004E-3</v>
          </cell>
          <cell r="BG108">
            <v>0</v>
          </cell>
          <cell r="BH108">
            <v>0</v>
          </cell>
          <cell r="BI108">
            <v>-0.29228513748308566</v>
          </cell>
          <cell r="BJ108">
            <v>-3.3149999999999998E-3</v>
          </cell>
          <cell r="BK108">
            <v>0</v>
          </cell>
          <cell r="BL108">
            <v>0</v>
          </cell>
          <cell r="BM108">
            <v>0</v>
          </cell>
          <cell r="BN108">
            <v>-2.1265569999999998E-2</v>
          </cell>
          <cell r="BO108">
            <v>-4.2551000000000004E-3</v>
          </cell>
          <cell r="BP108">
            <v>-0.11181078681504421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 xml:space="preserve">                                                  Hiring</v>
          </cell>
          <cell r="D109">
            <v>-0.20811285330328116</v>
          </cell>
          <cell r="E109">
            <v>-7.7349999999999997E-3</v>
          </cell>
          <cell r="F109">
            <v>-2.253513E-2</v>
          </cell>
          <cell r="G109">
            <v>-3.0270129999999999E-2</v>
          </cell>
          <cell r="H109">
            <v>-1.4605499999999999E-2</v>
          </cell>
          <cell r="I109">
            <v>-1.7386285744471101E-2</v>
          </cell>
          <cell r="J109">
            <v>-3.1991785744471098E-2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-1.1162582483160099E-2</v>
          </cell>
          <cell r="R109">
            <v>0</v>
          </cell>
          <cell r="S109">
            <v>-1.1162582483160099E-2</v>
          </cell>
          <cell r="T109">
            <v>0</v>
          </cell>
          <cell r="U109">
            <v>-3.1283009835000002E-4</v>
          </cell>
          <cell r="V109">
            <v>-1.08010768E-3</v>
          </cell>
          <cell r="W109">
            <v>-1.3929377783499998E-3</v>
          </cell>
          <cell r="X109">
            <v>0</v>
          </cell>
          <cell r="Y109">
            <v>0</v>
          </cell>
          <cell r="Z109">
            <v>-9.5199999999999989E-3</v>
          </cell>
          <cell r="AA109">
            <v>-1.4783999999999997E-3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-1.0877899999999999E-3</v>
          </cell>
          <cell r="AG109">
            <v>-6.8096039229090008E-2</v>
          </cell>
          <cell r="AH109">
            <v>-7.1280999999999992E-4</v>
          </cell>
          <cell r="AI109">
            <v>-4.0470000000000002E-3</v>
          </cell>
          <cell r="AJ109">
            <v>0</v>
          </cell>
          <cell r="AK109">
            <v>0</v>
          </cell>
          <cell r="AL109">
            <v>-4.0470000000000002E-3</v>
          </cell>
          <cell r="AM109">
            <v>0</v>
          </cell>
          <cell r="AN109">
            <v>0</v>
          </cell>
          <cell r="AO109">
            <v>0</v>
          </cell>
          <cell r="AP109">
            <v>-2.2799349999999999E-2</v>
          </cell>
          <cell r="AQ109">
            <v>0</v>
          </cell>
          <cell r="AR109">
            <v>-1.631865806821E-2</v>
          </cell>
          <cell r="AS109">
            <v>0</v>
          </cell>
          <cell r="AT109">
            <v>0</v>
          </cell>
          <cell r="AU109">
            <v>0</v>
          </cell>
          <cell r="AV109">
            <v>-9.13337E-3</v>
          </cell>
          <cell r="AW109">
            <v>0</v>
          </cell>
          <cell r="AX109">
            <v>0</v>
          </cell>
          <cell r="AY109">
            <v>-1.02E-4</v>
          </cell>
          <cell r="AZ109">
            <v>0</v>
          </cell>
          <cell r="BA109">
            <v>0</v>
          </cell>
          <cell r="BB109">
            <v>0</v>
          </cell>
          <cell r="BC109">
            <v>-7.4817436005981203E-2</v>
          </cell>
          <cell r="BD109">
            <v>-4.8353378068210003E-2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-4.8353378068210003E-2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-6.8096039229090008E-2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 xml:space="preserve">                                                  Welfare</v>
          </cell>
          <cell r="D110">
            <v>-0.18996050062395589</v>
          </cell>
          <cell r="E110">
            <v>-4.2988E-4</v>
          </cell>
          <cell r="F110">
            <v>-3.8837347423039993E-3</v>
          </cell>
          <cell r="G110">
            <v>-4.3136147423039999E-3</v>
          </cell>
          <cell r="H110">
            <v>-6.5589999999999995E-4</v>
          </cell>
          <cell r="I110">
            <v>-7.1831152599869993E-3</v>
          </cell>
          <cell r="J110">
            <v>-7.8390152599869985E-3</v>
          </cell>
          <cell r="K110">
            <v>-1.0379899999999999E-3</v>
          </cell>
          <cell r="L110">
            <v>0</v>
          </cell>
          <cell r="M110">
            <v>-2.3605099999999997E-3</v>
          </cell>
          <cell r="N110">
            <v>0</v>
          </cell>
          <cell r="O110">
            <v>0</v>
          </cell>
          <cell r="P110">
            <v>-3.3984999999999992E-3</v>
          </cell>
          <cell r="Q110">
            <v>-8.4323615255406E-3</v>
          </cell>
          <cell r="R110">
            <v>-1.7999999999999998E-4</v>
          </cell>
          <cell r="S110">
            <v>-8.6123615255405996E-3</v>
          </cell>
          <cell r="T110">
            <v>0</v>
          </cell>
          <cell r="U110">
            <v>-5.3932502173875E-3</v>
          </cell>
          <cell r="V110">
            <v>-1.1165443140249998E-4</v>
          </cell>
          <cell r="W110">
            <v>-5.5049046487899997E-3</v>
          </cell>
          <cell r="X110">
            <v>-1.0331337884044E-3</v>
          </cell>
          <cell r="Y110">
            <v>-5.95654008526042E-2</v>
          </cell>
          <cell r="Z110">
            <v>-7.1977272216744003E-3</v>
          </cell>
          <cell r="AA110">
            <v>-1.1282999999999998E-3</v>
          </cell>
          <cell r="AB110">
            <v>-1.5389999999999986E-5</v>
          </cell>
          <cell r="AC110">
            <v>-1.8750599999999998E-3</v>
          </cell>
          <cell r="AD110">
            <v>-2.02023008052E-3</v>
          </cell>
          <cell r="AE110">
            <v>-1.3026487936042999E-3</v>
          </cell>
          <cell r="AF110">
            <v>-8.8168999999999997E-4</v>
          </cell>
          <cell r="AG110">
            <v>-6.3282810489354016E-3</v>
          </cell>
          <cell r="AH110">
            <v>-2.5000000000000001E-4</v>
          </cell>
          <cell r="AI110">
            <v>-2.7861E-2</v>
          </cell>
          <cell r="AJ110">
            <v>0</v>
          </cell>
          <cell r="AK110">
            <v>0</v>
          </cell>
          <cell r="AL110">
            <v>-2.7861E-2</v>
          </cell>
          <cell r="AM110">
            <v>0</v>
          </cell>
          <cell r="AN110">
            <v>-5.0395600089119994E-4</v>
          </cell>
          <cell r="AO110">
            <v>-8.3399840188747004E-3</v>
          </cell>
          <cell r="AP110">
            <v>-5.5199549546939997E-3</v>
          </cell>
          <cell r="AQ110">
            <v>0</v>
          </cell>
          <cell r="AR110">
            <v>-2.7420525070519893E-2</v>
          </cell>
          <cell r="AS110">
            <v>-2.0517132078494002E-3</v>
          </cell>
          <cell r="AT110">
            <v>0</v>
          </cell>
          <cell r="AU110">
            <v>0</v>
          </cell>
          <cell r="AV110">
            <v>-1.9350299999999999E-3</v>
          </cell>
          <cell r="AW110">
            <v>-5.0200219039999999E-5</v>
          </cell>
          <cell r="AX110">
            <v>-4.7217822595187996E-3</v>
          </cell>
          <cell r="AY110">
            <v>-3.0600000000000001E-4</v>
          </cell>
          <cell r="AZ110">
            <v>-4.4099999999999999E-4</v>
          </cell>
          <cell r="BA110">
            <v>0</v>
          </cell>
          <cell r="BB110">
            <v>-1.3356999999999998E-3</v>
          </cell>
          <cell r="BC110">
            <v>-9.0266930817630195E-2</v>
          </cell>
          <cell r="BD110">
            <v>-5.2625845731387989E-2</v>
          </cell>
          <cell r="BE110">
            <v>0</v>
          </cell>
          <cell r="BF110">
            <v>-1.8750599999999998E-3</v>
          </cell>
          <cell r="BG110">
            <v>0</v>
          </cell>
          <cell r="BH110">
            <v>0</v>
          </cell>
          <cell r="BI110">
            <v>-5.2625845731387989E-2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-1.8750599999999998E-3</v>
          </cell>
          <cell r="BP110">
            <v>-6.3282810489354016E-3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 xml:space="preserve">                                                  Other HR related Costs</v>
          </cell>
          <cell r="D111">
            <v>-2.8068145436349918</v>
          </cell>
          <cell r="E111">
            <v>-1.6692100000000008E-3</v>
          </cell>
          <cell r="F111">
            <v>1.3044837668458693E-2</v>
          </cell>
          <cell r="G111">
            <v>1.1375627668458692E-2</v>
          </cell>
          <cell r="H111">
            <v>-1.03E-4</v>
          </cell>
          <cell r="I111">
            <v>1.1767410576842016E-3</v>
          </cell>
          <cell r="J111">
            <v>1.0737410576842016E-3</v>
          </cell>
          <cell r="K111">
            <v>-0.15323349</v>
          </cell>
          <cell r="L111">
            <v>6.2000000000000003E-5</v>
          </cell>
          <cell r="M111">
            <v>-1.0200000000000018E-3</v>
          </cell>
          <cell r="N111">
            <v>-2.6077859999999998E-2</v>
          </cell>
          <cell r="O111">
            <v>0</v>
          </cell>
          <cell r="P111">
            <v>-0.18026934999999999</v>
          </cell>
          <cell r="Q111">
            <v>3.2468917064000006E-3</v>
          </cell>
          <cell r="R111">
            <v>0</v>
          </cell>
          <cell r="S111">
            <v>3.2468917064000006E-3</v>
          </cell>
          <cell r="T111">
            <v>-9.4925512250455986E-3</v>
          </cell>
          <cell r="U111">
            <v>-0.26654674560261565</v>
          </cell>
          <cell r="V111">
            <v>2.53512681210732E-2</v>
          </cell>
          <cell r="W111">
            <v>-0.25068802870658796</v>
          </cell>
          <cell r="X111">
            <v>-1.1294351175647399E-2</v>
          </cell>
          <cell r="Y111">
            <v>-1.9789759396986968</v>
          </cell>
          <cell r="Z111">
            <v>-2.6444017153969025E-3</v>
          </cell>
          <cell r="AA111">
            <v>-0.19745070000000001</v>
          </cell>
          <cell r="AB111">
            <v>-0.10508777999999999</v>
          </cell>
          <cell r="AC111">
            <v>-8.1702499999999997E-2</v>
          </cell>
          <cell r="AD111">
            <v>-1.8247675142973999E-2</v>
          </cell>
          <cell r="AE111">
            <v>-5.6199945036341993E-2</v>
          </cell>
          <cell r="AF111">
            <v>-6.69E-4</v>
          </cell>
          <cell r="AG111">
            <v>-2.2696333458613792E-2</v>
          </cell>
          <cell r="AH111">
            <v>-5.8904999999999993E-4</v>
          </cell>
          <cell r="AI111">
            <v>-0.20380099999999998</v>
          </cell>
          <cell r="AJ111">
            <v>0</v>
          </cell>
          <cell r="AK111">
            <v>0</v>
          </cell>
          <cell r="AL111">
            <v>-0.20380099999999998</v>
          </cell>
          <cell r="AM111">
            <v>0</v>
          </cell>
          <cell r="AN111">
            <v>0</v>
          </cell>
          <cell r="AO111">
            <v>3.4317266677830707E-2</v>
          </cell>
          <cell r="AP111">
            <v>6.0559334854870396E-2</v>
          </cell>
          <cell r="AQ111">
            <v>-1.9172999999999999E-2</v>
          </cell>
          <cell r="AR111">
            <v>1.5390809877800678E-2</v>
          </cell>
          <cell r="AS111">
            <v>-5.1245240697511E-3</v>
          </cell>
          <cell r="AT111">
            <v>-2.6839999999999997E-5</v>
          </cell>
          <cell r="AU111">
            <v>-2.9999999999999997E-5</v>
          </cell>
          <cell r="AV111">
            <v>-1.69112273525E-4</v>
          </cell>
          <cell r="AW111">
            <v>-6.0313669010779989E-4</v>
          </cell>
          <cell r="AX111">
            <v>-2.9999999999999997E-5</v>
          </cell>
          <cell r="AY111">
            <v>-2.1388999999999998E-2</v>
          </cell>
          <cell r="AZ111">
            <v>-5.9999999999999995E-5</v>
          </cell>
          <cell r="BA111">
            <v>0</v>
          </cell>
          <cell r="BB111">
            <v>0.22414345248960593</v>
          </cell>
          <cell r="BC111">
            <v>-2.4055314091483893</v>
          </cell>
          <cell r="BD111">
            <v>0.20610275086672383</v>
          </cell>
          <cell r="BE111">
            <v>0</v>
          </cell>
          <cell r="BF111">
            <v>-8.1702499999999997E-2</v>
          </cell>
          <cell r="BG111">
            <v>0</v>
          </cell>
          <cell r="BH111">
            <v>0</v>
          </cell>
          <cell r="BI111">
            <v>0.20610275086672383</v>
          </cell>
          <cell r="BJ111">
            <v>-8.1702499999999997E-2</v>
          </cell>
          <cell r="BK111">
            <v>0</v>
          </cell>
          <cell r="BL111">
            <v>0</v>
          </cell>
          <cell r="BM111">
            <v>0</v>
          </cell>
          <cell r="BN111">
            <v>-0.26249041999999995</v>
          </cell>
          <cell r="BO111">
            <v>-8.1702499999999997E-2</v>
          </cell>
          <cell r="BP111">
            <v>-2.2696333458613792E-2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3.3716359999999996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1.0669999999999999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2.3046359999999999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1.0669999999999999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1.0669999999999999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 xml:space="preserve">               Debt Collections</v>
          </cell>
          <cell r="C113" t="str">
            <v xml:space="preserve">                              Total Gross Income</v>
          </cell>
          <cell r="D113">
            <v>6.5291609099044949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-1.14991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6.5291609099044949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-1.14991</v>
          </cell>
          <cell r="BP113">
            <v>7.6790709099044943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 xml:space="preserve">               Debt Collections</v>
          </cell>
          <cell r="C114" t="str">
            <v xml:space="preserve">                                             Collection success fee income IC</v>
          </cell>
          <cell r="D114">
            <v>0.27454235370300012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-0.87296299999999971</v>
          </cell>
          <cell r="AD114">
            <v>0</v>
          </cell>
          <cell r="AE114">
            <v>0</v>
          </cell>
          <cell r="AF114">
            <v>0</v>
          </cell>
          <cell r="AG114">
            <v>0.27454235370300012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-0.87296299999999971</v>
          </cell>
          <cell r="BP114">
            <v>1.1475053537029998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 xml:space="preserve">               Debt Collections</v>
          </cell>
          <cell r="C115" t="str">
            <v xml:space="preserve">                                             Collection fixed fee income IC</v>
          </cell>
          <cell r="D115">
            <v>-1.8404700299999967E-3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-0.1572345</v>
          </cell>
          <cell r="AD115">
            <v>0</v>
          </cell>
          <cell r="AE115">
            <v>0</v>
          </cell>
          <cell r="AF115">
            <v>0</v>
          </cell>
          <cell r="AG115">
            <v>-1.8404700299999967E-3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-0.1572345</v>
          </cell>
          <cell r="BP115">
            <v>0.15539402996999999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 xml:space="preserve">               Debt Collections</v>
          </cell>
          <cell r="C116" t="str">
            <v xml:space="preserve">                                             Collection legal fee income IC</v>
          </cell>
          <cell r="D116">
            <v>3.7931019315999945E-2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-0.11971250000000004</v>
          </cell>
          <cell r="AD116">
            <v>0</v>
          </cell>
          <cell r="AE116">
            <v>0</v>
          </cell>
          <cell r="AF116">
            <v>0</v>
          </cell>
          <cell r="AG116">
            <v>3.7931019315999945E-2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-0.11971250000000004</v>
          </cell>
          <cell r="BP116">
            <v>0.15764351931599999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radius NV restated"/>
      <sheetName val="Atradius stand-alone restated"/>
      <sheetName val="CyC"/>
      <sheetName val="Front Page"/>
      <sheetName val="Global Ckeck"/>
      <sheetName val="Database --&gt;"/>
      <sheetName val="HFM raw"/>
      <sheetName val="2010 normalisation HFM"/>
      <sheetName val="YTD Actuals"/>
      <sheetName val="Alternative YTD Actual"/>
      <sheetName val="Alternative YTD Budget 10"/>
      <sheetName val="Alternative FY Budget 10"/>
      <sheetName val="Alternative FY Budget 11"/>
      <sheetName val="Alternative FC"/>
      <sheetName val="WFC"/>
      <sheetName val="Budget"/>
      <sheetName val="Budget YTD"/>
      <sheetName val="Budget 2011"/>
      <sheetName val="Reports --&gt;"/>
      <sheetName val="KPI"/>
      <sheetName val="Normalisation summary"/>
      <sheetName val="claims per UWY Final "/>
      <sheetName val="PL- Total Atradius"/>
      <sheetName val="PL- Total Atradius SA"/>
      <sheetName val="PL- CyC"/>
      <sheetName val="QRM Adjustments 2011"/>
      <sheetName val="Tax Model"/>
      <sheetName val="QRM Adjustments 2010"/>
      <sheetName val="Normalisation"/>
      <sheetName val="CYC CONSORCIO"/>
      <sheetName val="FTE"/>
      <sheetName val="Revenues 2011"/>
      <sheetName val="Revenues 2010"/>
      <sheetName val="Revenues 2010 YTD"/>
      <sheetName val="Revenues 2010 Rem"/>
      <sheetName val="Summary Costs"/>
      <sheetName val="Costs 2011"/>
      <sheetName val="Costs 2010 FC"/>
      <sheetName val="FC 2011 Reinsurance Split"/>
      <sheetName val="PL- CyC check wo NM"/>
      <sheetName val="PL- CONSO Total Atradius"/>
      <sheetName val="PL- CONSO ASA"/>
      <sheetName val="PL- CONSO Cyc"/>
      <sheetName val="Revenues new"/>
      <sheetName val="UWY Report"/>
      <sheetName val="Prem_Claims_ICP Top _new au (2)"/>
      <sheetName val="Claims on EP"/>
      <sheetName val="UWY Report Final"/>
      <sheetName val="PS report"/>
      <sheetName val="Atradius NV"/>
      <sheetName val="Insurance"/>
      <sheetName val="Credit Insurance"/>
      <sheetName val="Services"/>
      <sheetName val="Support Functions"/>
      <sheetName val="Claims 2010-11"/>
      <sheetName val="CCP"/>
      <sheetName val="CCP 2011"/>
      <sheetName val="CCP summary"/>
      <sheetName val="Structure --&gt;"/>
      <sheetName val="Parameters"/>
      <sheetName val="Layout parameters"/>
      <sheetName val="CyC restated"/>
      <sheetName val="Atradius NV new"/>
      <sheetName val="ASA new"/>
      <sheetName val="CyC new "/>
      <sheetName val="Split of Revenues"/>
      <sheetName val="Revenues"/>
      <sheetName val="Claims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Budget</v>
          </cell>
          <cell r="E6" t="str">
            <v>Budget</v>
          </cell>
          <cell r="F6" t="str">
            <v>Budget</v>
          </cell>
          <cell r="G6" t="str">
            <v>Budget</v>
          </cell>
          <cell r="H6" t="str">
            <v>Budget</v>
          </cell>
          <cell r="I6" t="str">
            <v>Budget</v>
          </cell>
          <cell r="J6" t="str">
            <v>Budget</v>
          </cell>
          <cell r="K6" t="str">
            <v>Budget</v>
          </cell>
          <cell r="L6" t="str">
            <v>Budget</v>
          </cell>
          <cell r="M6" t="str">
            <v>Budget</v>
          </cell>
          <cell r="N6" t="str">
            <v>Budget</v>
          </cell>
          <cell r="O6" t="str">
            <v>Budget</v>
          </cell>
          <cell r="P6" t="str">
            <v>Budget</v>
          </cell>
          <cell r="Q6" t="str">
            <v>Budget</v>
          </cell>
          <cell r="R6" t="str">
            <v>Budget</v>
          </cell>
          <cell r="S6" t="str">
            <v>Budget</v>
          </cell>
          <cell r="T6" t="str">
            <v>Budget</v>
          </cell>
          <cell r="U6" t="str">
            <v>Budget</v>
          </cell>
          <cell r="V6" t="str">
            <v>Budget</v>
          </cell>
          <cell r="W6" t="str">
            <v>Budget</v>
          </cell>
          <cell r="X6" t="str">
            <v>Budget</v>
          </cell>
          <cell r="Y6" t="str">
            <v>Budget</v>
          </cell>
          <cell r="Z6" t="str">
            <v>Budget</v>
          </cell>
          <cell r="AA6" t="str">
            <v>Budget</v>
          </cell>
          <cell r="AB6" t="str">
            <v>Budget</v>
          </cell>
          <cell r="AC6" t="str">
            <v>Budget</v>
          </cell>
          <cell r="AD6" t="str">
            <v>Budget</v>
          </cell>
          <cell r="AE6" t="str">
            <v>Budget</v>
          </cell>
          <cell r="AF6" t="str">
            <v>Budget</v>
          </cell>
          <cell r="AG6" t="str">
            <v>Budget</v>
          </cell>
          <cell r="AH6" t="str">
            <v>Budget</v>
          </cell>
          <cell r="AI6" t="str">
            <v>Budget</v>
          </cell>
          <cell r="AJ6" t="str">
            <v>Budget</v>
          </cell>
          <cell r="AK6" t="str">
            <v>Budget</v>
          </cell>
          <cell r="AL6" t="str">
            <v>Budget</v>
          </cell>
          <cell r="AM6" t="str">
            <v>Budget</v>
          </cell>
          <cell r="AN6" t="str">
            <v>Budget</v>
          </cell>
          <cell r="AO6" t="str">
            <v>Budget</v>
          </cell>
          <cell r="AP6" t="str">
            <v>Budget</v>
          </cell>
          <cell r="AQ6" t="str">
            <v>Budget</v>
          </cell>
          <cell r="AR6" t="str">
            <v>Budget</v>
          </cell>
          <cell r="AS6" t="str">
            <v>Budget</v>
          </cell>
          <cell r="AT6" t="str">
            <v>Budget</v>
          </cell>
          <cell r="AU6" t="str">
            <v>Budget</v>
          </cell>
          <cell r="AV6" t="str">
            <v>Budget</v>
          </cell>
          <cell r="AW6" t="str">
            <v>Budget</v>
          </cell>
          <cell r="AX6" t="str">
            <v>Budget</v>
          </cell>
          <cell r="AY6" t="str">
            <v>Budget</v>
          </cell>
          <cell r="AZ6" t="str">
            <v>Budget</v>
          </cell>
          <cell r="BA6" t="str">
            <v>Budget</v>
          </cell>
          <cell r="BB6" t="str">
            <v>Budget</v>
          </cell>
          <cell r="BC6" t="str">
            <v>Budget</v>
          </cell>
          <cell r="BD6" t="str">
            <v>Budget</v>
          </cell>
          <cell r="BE6" t="str">
            <v>Budget</v>
          </cell>
          <cell r="BF6" t="str">
            <v>Budget</v>
          </cell>
          <cell r="BG6" t="str">
            <v>Budget</v>
          </cell>
          <cell r="BH6" t="str">
            <v>Budget</v>
          </cell>
          <cell r="BI6" t="str">
            <v>Budget</v>
          </cell>
          <cell r="BJ6" t="str">
            <v>Budget</v>
          </cell>
          <cell r="BK6" t="str">
            <v>Budget</v>
          </cell>
          <cell r="BL6" t="str">
            <v>Budget</v>
          </cell>
          <cell r="BM6" t="str">
            <v>Budget</v>
          </cell>
          <cell r="BN6" t="str">
            <v>Budget</v>
          </cell>
          <cell r="BO6" t="str">
            <v>Budget</v>
          </cell>
          <cell r="BP6" t="str">
            <v>Budget</v>
          </cell>
          <cell r="BQ6" t="str">
            <v>Budget</v>
          </cell>
          <cell r="BR6" t="str">
            <v>Budget</v>
          </cell>
          <cell r="BS6" t="str">
            <v>Budget</v>
          </cell>
        </row>
        <row r="7">
          <cell r="A7">
            <v>7</v>
          </cell>
          <cell r="D7" t="str">
            <v>2011</v>
          </cell>
          <cell r="E7" t="str">
            <v>2011</v>
          </cell>
          <cell r="F7" t="str">
            <v>2011</v>
          </cell>
          <cell r="G7" t="str">
            <v>2011</v>
          </cell>
          <cell r="H7" t="str">
            <v>2011</v>
          </cell>
          <cell r="I7" t="str">
            <v>2011</v>
          </cell>
          <cell r="J7" t="str">
            <v>2011</v>
          </cell>
          <cell r="K7" t="str">
            <v>2011</v>
          </cell>
          <cell r="L7" t="str">
            <v>2011</v>
          </cell>
          <cell r="M7" t="str">
            <v>2011</v>
          </cell>
          <cell r="N7" t="str">
            <v>2011</v>
          </cell>
          <cell r="O7" t="str">
            <v>2011</v>
          </cell>
          <cell r="P7" t="str">
            <v>2011</v>
          </cell>
          <cell r="Q7" t="str">
            <v>2011</v>
          </cell>
          <cell r="R7" t="str">
            <v>2011</v>
          </cell>
          <cell r="S7" t="str">
            <v>2011</v>
          </cell>
          <cell r="T7" t="str">
            <v>2011</v>
          </cell>
          <cell r="U7" t="str">
            <v>2011</v>
          </cell>
          <cell r="V7" t="str">
            <v>2011</v>
          </cell>
          <cell r="W7" t="str">
            <v>2011</v>
          </cell>
          <cell r="X7" t="str">
            <v>2011</v>
          </cell>
          <cell r="Y7" t="str">
            <v>2011</v>
          </cell>
          <cell r="Z7" t="str">
            <v>2011</v>
          </cell>
          <cell r="AA7" t="str">
            <v>2011</v>
          </cell>
          <cell r="AB7" t="str">
            <v>2011</v>
          </cell>
          <cell r="AC7" t="str">
            <v>2011</v>
          </cell>
          <cell r="AD7" t="str">
            <v>2011</v>
          </cell>
          <cell r="AE7" t="str">
            <v>2011</v>
          </cell>
          <cell r="AF7" t="str">
            <v>2011</v>
          </cell>
          <cell r="AG7" t="str">
            <v>2011</v>
          </cell>
          <cell r="AH7" t="str">
            <v>2011</v>
          </cell>
          <cell r="AI7" t="str">
            <v>2011</v>
          </cell>
          <cell r="AJ7" t="str">
            <v>2011</v>
          </cell>
          <cell r="AK7" t="str">
            <v>2011</v>
          </cell>
          <cell r="AL7" t="str">
            <v>2011</v>
          </cell>
          <cell r="AM7" t="str">
            <v>2011</v>
          </cell>
          <cell r="AN7" t="str">
            <v>2011</v>
          </cell>
          <cell r="AO7" t="str">
            <v>2011</v>
          </cell>
          <cell r="AP7" t="str">
            <v>2011</v>
          </cell>
          <cell r="AQ7" t="str">
            <v>2011</v>
          </cell>
          <cell r="AR7" t="str">
            <v>2011</v>
          </cell>
          <cell r="AS7" t="str">
            <v>2011</v>
          </cell>
          <cell r="AT7" t="str">
            <v>2011</v>
          </cell>
          <cell r="AU7" t="str">
            <v>2011</v>
          </cell>
          <cell r="AV7" t="str">
            <v>2011</v>
          </cell>
          <cell r="AW7" t="str">
            <v>2011</v>
          </cell>
          <cell r="AX7" t="str">
            <v>2011</v>
          </cell>
          <cell r="AY7" t="str">
            <v>2011</v>
          </cell>
          <cell r="AZ7" t="str">
            <v>2011</v>
          </cell>
          <cell r="BA7" t="str">
            <v>2011</v>
          </cell>
          <cell r="BB7" t="str">
            <v>2011</v>
          </cell>
          <cell r="BC7" t="str">
            <v>2011</v>
          </cell>
          <cell r="BD7" t="str">
            <v>2011</v>
          </cell>
          <cell r="BE7" t="str">
            <v>2011</v>
          </cell>
          <cell r="BF7" t="str">
            <v>2011</v>
          </cell>
          <cell r="BG7" t="str">
            <v>2011</v>
          </cell>
          <cell r="BH7" t="str">
            <v>2011</v>
          </cell>
          <cell r="BI7" t="str">
            <v>2011</v>
          </cell>
          <cell r="BJ7" t="str">
            <v>2011</v>
          </cell>
          <cell r="BK7" t="str">
            <v>2011</v>
          </cell>
          <cell r="BL7" t="str">
            <v>2011</v>
          </cell>
          <cell r="BM7" t="str">
            <v>2011</v>
          </cell>
          <cell r="BN7" t="str">
            <v>2011</v>
          </cell>
          <cell r="BO7" t="str">
            <v>2011</v>
          </cell>
          <cell r="BP7" t="str">
            <v>2011</v>
          </cell>
          <cell r="BQ7" t="str">
            <v>2011</v>
          </cell>
          <cell r="BR7" t="str">
            <v>2011</v>
          </cell>
          <cell r="BS7" t="str">
            <v>2011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Period</v>
          </cell>
          <cell r="E11" t="str">
            <v>Period</v>
          </cell>
          <cell r="F11" t="str">
            <v>Period</v>
          </cell>
          <cell r="G11" t="str">
            <v>Period</v>
          </cell>
          <cell r="H11" t="str">
            <v>Period</v>
          </cell>
          <cell r="I11" t="str">
            <v>Period</v>
          </cell>
          <cell r="J11" t="str">
            <v>Period</v>
          </cell>
          <cell r="K11" t="str">
            <v>Period</v>
          </cell>
          <cell r="L11" t="str">
            <v>Period</v>
          </cell>
          <cell r="M11" t="str">
            <v>Period</v>
          </cell>
          <cell r="N11" t="str">
            <v>Period</v>
          </cell>
          <cell r="O11" t="str">
            <v>Period</v>
          </cell>
          <cell r="P11" t="str">
            <v>Period</v>
          </cell>
          <cell r="Q11" t="str">
            <v>Period</v>
          </cell>
          <cell r="R11" t="str">
            <v>Period</v>
          </cell>
          <cell r="S11" t="str">
            <v>Period</v>
          </cell>
          <cell r="T11" t="str">
            <v>Period</v>
          </cell>
          <cell r="U11" t="str">
            <v>Period</v>
          </cell>
          <cell r="V11" t="str">
            <v>Period</v>
          </cell>
          <cell r="W11" t="str">
            <v>Period</v>
          </cell>
          <cell r="X11" t="str">
            <v>Period</v>
          </cell>
          <cell r="Y11" t="str">
            <v>Period</v>
          </cell>
          <cell r="Z11" t="str">
            <v>Period</v>
          </cell>
          <cell r="AA11" t="str">
            <v>Period</v>
          </cell>
          <cell r="AB11" t="str">
            <v>Period</v>
          </cell>
          <cell r="AC11" t="str">
            <v>Period</v>
          </cell>
          <cell r="AD11" t="str">
            <v>Period</v>
          </cell>
          <cell r="AE11" t="str">
            <v>Period</v>
          </cell>
          <cell r="AF11" t="str">
            <v>Period</v>
          </cell>
          <cell r="AG11" t="str">
            <v>Period</v>
          </cell>
          <cell r="AH11" t="str">
            <v>Period</v>
          </cell>
          <cell r="AI11" t="str">
            <v>Period</v>
          </cell>
          <cell r="AJ11" t="str">
            <v>Period</v>
          </cell>
          <cell r="AK11" t="str">
            <v>Period</v>
          </cell>
          <cell r="AL11" t="str">
            <v>Period</v>
          </cell>
          <cell r="AM11" t="str">
            <v>Period</v>
          </cell>
          <cell r="AN11" t="str">
            <v>Period</v>
          </cell>
          <cell r="AO11" t="str">
            <v>Period</v>
          </cell>
          <cell r="AP11" t="str">
            <v>Period</v>
          </cell>
          <cell r="AQ11" t="str">
            <v>Period</v>
          </cell>
          <cell r="AR11" t="str">
            <v>Period</v>
          </cell>
          <cell r="AS11" t="str">
            <v>Period</v>
          </cell>
          <cell r="AT11" t="str">
            <v>Period</v>
          </cell>
          <cell r="AU11" t="str">
            <v>Period</v>
          </cell>
          <cell r="AV11" t="str">
            <v>Period</v>
          </cell>
          <cell r="AW11" t="str">
            <v>Period</v>
          </cell>
          <cell r="AX11" t="str">
            <v>Period</v>
          </cell>
          <cell r="AY11" t="str">
            <v>Period</v>
          </cell>
          <cell r="AZ11" t="str">
            <v>Period</v>
          </cell>
          <cell r="BA11" t="str">
            <v>Period</v>
          </cell>
          <cell r="BB11" t="str">
            <v>Period</v>
          </cell>
          <cell r="BC11" t="str">
            <v>Period</v>
          </cell>
          <cell r="BD11" t="str">
            <v>Period</v>
          </cell>
          <cell r="BE11" t="str">
            <v>Period</v>
          </cell>
          <cell r="BF11" t="str">
            <v>Period</v>
          </cell>
          <cell r="BG11" t="str">
            <v>Period</v>
          </cell>
          <cell r="BH11" t="str">
            <v>Period</v>
          </cell>
          <cell r="BI11" t="str">
            <v>Period</v>
          </cell>
          <cell r="BJ11" t="str">
            <v>Period</v>
          </cell>
          <cell r="BK11" t="str">
            <v>Period</v>
          </cell>
          <cell r="BL11" t="str">
            <v>Period</v>
          </cell>
          <cell r="BM11" t="str">
            <v>Period</v>
          </cell>
          <cell r="BN11" t="str">
            <v>Period</v>
          </cell>
          <cell r="BO11" t="str">
            <v>Period</v>
          </cell>
          <cell r="BP11" t="str">
            <v>Period</v>
          </cell>
          <cell r="BQ11" t="str">
            <v>Period</v>
          </cell>
          <cell r="BR11" t="str">
            <v>Period</v>
          </cell>
          <cell r="BS11" t="str">
            <v>Period</v>
          </cell>
        </row>
        <row r="12">
          <cell r="A12">
            <v>12</v>
          </cell>
          <cell r="B12" t="str">
            <v>Insurance</v>
          </cell>
          <cell r="C12" t="str">
            <v>Gross Written Premium</v>
          </cell>
          <cell r="D12">
            <v>1351.3060133208103</v>
          </cell>
          <cell r="E12">
            <v>68.264482956871461</v>
          </cell>
          <cell r="F12">
            <v>44.020897427875255</v>
          </cell>
          <cell r="G12">
            <v>112.28538038474672</v>
          </cell>
          <cell r="H12">
            <v>107.1048278926</v>
          </cell>
          <cell r="I12">
            <v>40.4645866392</v>
          </cell>
          <cell r="J12">
            <v>147.56941453179996</v>
          </cell>
          <cell r="K12">
            <v>57.699477851120001</v>
          </cell>
          <cell r="L12">
            <v>0.86601527572783998</v>
          </cell>
          <cell r="M12">
            <v>29.406698983348054</v>
          </cell>
          <cell r="N12">
            <v>30.497994944330891</v>
          </cell>
          <cell r="O12">
            <v>0</v>
          </cell>
          <cell r="P12">
            <v>118.47018705452678</v>
          </cell>
          <cell r="Q12">
            <v>56.759283187041113</v>
          </cell>
          <cell r="R12">
            <v>8.0917549260000001</v>
          </cell>
          <cell r="S12">
            <v>64.851038113041113</v>
          </cell>
          <cell r="T12">
            <v>5.900121719532029</v>
          </cell>
          <cell r="U12">
            <v>14.798547205606527</v>
          </cell>
          <cell r="V12">
            <v>9.4472400206386933</v>
          </cell>
          <cell r="W12">
            <v>30.145908945777244</v>
          </cell>
          <cell r="X12">
            <v>22.50329511699999</v>
          </cell>
          <cell r="Y12">
            <v>388.35972052099993</v>
          </cell>
          <cell r="Z12">
            <v>187.22456015053851</v>
          </cell>
          <cell r="AA12">
            <v>48.338229636000001</v>
          </cell>
          <cell r="AB12">
            <v>118.19589501</v>
          </cell>
          <cell r="AC12">
            <v>0</v>
          </cell>
          <cell r="AD12">
            <v>64.849999999999994</v>
          </cell>
          <cell r="AE12">
            <v>29.423270305379994</v>
          </cell>
          <cell r="AF12">
            <v>24.256463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879.01759521889187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5.1673494489999996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>Insurance</v>
          </cell>
          <cell r="C13" t="str">
            <v>Change in UPR</v>
          </cell>
          <cell r="D13">
            <v>5.0645382020511329</v>
          </cell>
          <cell r="E13">
            <v>0.13209099286306417</v>
          </cell>
          <cell r="F13">
            <v>0.31671197000511919</v>
          </cell>
          <cell r="G13">
            <v>0.44880296286818405</v>
          </cell>
          <cell r="H13">
            <v>-0.1</v>
          </cell>
          <cell r="I13">
            <v>0</v>
          </cell>
          <cell r="J13">
            <v>-0.1</v>
          </cell>
          <cell r="K13">
            <v>0.26641341699999993</v>
          </cell>
          <cell r="L13">
            <v>0</v>
          </cell>
          <cell r="M13">
            <v>0</v>
          </cell>
          <cell r="N13">
            <v>-0.94556805584473236</v>
          </cell>
          <cell r="O13">
            <v>0</v>
          </cell>
          <cell r="P13">
            <v>-0.67915463884473259</v>
          </cell>
          <cell r="Q13">
            <v>0.11223481077614565</v>
          </cell>
          <cell r="R13">
            <v>8.999434000000037E-3</v>
          </cell>
          <cell r="S13">
            <v>0.12123424477614556</v>
          </cell>
          <cell r="T13">
            <v>-0.85254651999999997</v>
          </cell>
          <cell r="U13">
            <v>-1.9716088249999997</v>
          </cell>
          <cell r="V13">
            <v>-0.86796724499999978</v>
          </cell>
          <cell r="W13">
            <v>-3.6921225899999994</v>
          </cell>
          <cell r="X13">
            <v>-1.3636070933400002</v>
          </cell>
          <cell r="Y13">
            <v>4.8122925665999992</v>
          </cell>
          <cell r="Z13">
            <v>6.1787047090015328</v>
          </cell>
          <cell r="AA13">
            <v>-2.3018204600000001</v>
          </cell>
          <cell r="AB13">
            <v>-6.3168151699999981</v>
          </cell>
          <cell r="AC13">
            <v>0</v>
          </cell>
          <cell r="AD13">
            <v>5.2</v>
          </cell>
          <cell r="AE13">
            <v>-1.3140415880099998</v>
          </cell>
          <cell r="AF13">
            <v>3.8250010000000003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-0.20649028894040283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-0.24606425899999995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>Insurance</v>
          </cell>
          <cell r="C14" t="str">
            <v>Change in UPR</v>
          </cell>
          <cell r="D14">
            <v>5.0645382020511329</v>
          </cell>
          <cell r="E14">
            <v>0.13209099286306417</v>
          </cell>
          <cell r="F14">
            <v>0.31671197000511919</v>
          </cell>
          <cell r="G14">
            <v>0.44880296286818405</v>
          </cell>
          <cell r="H14">
            <v>-0.1</v>
          </cell>
          <cell r="I14">
            <v>0</v>
          </cell>
          <cell r="J14">
            <v>-0.1</v>
          </cell>
          <cell r="K14">
            <v>0.26641341699999993</v>
          </cell>
          <cell r="L14">
            <v>0</v>
          </cell>
          <cell r="M14">
            <v>0</v>
          </cell>
          <cell r="N14">
            <v>-0.94556805584473236</v>
          </cell>
          <cell r="O14">
            <v>0</v>
          </cell>
          <cell r="P14">
            <v>-0.67915463884473259</v>
          </cell>
          <cell r="Q14">
            <v>0.11223481077614565</v>
          </cell>
          <cell r="R14">
            <v>8.999434000000037E-3</v>
          </cell>
          <cell r="S14">
            <v>0.12123424477614556</v>
          </cell>
          <cell r="T14">
            <v>-0.85254651999999997</v>
          </cell>
          <cell r="U14">
            <v>-1.9716088249999997</v>
          </cell>
          <cell r="V14">
            <v>-0.86796724499999978</v>
          </cell>
          <cell r="W14">
            <v>-3.6921225899999994</v>
          </cell>
          <cell r="X14">
            <v>-1.3636070933400002</v>
          </cell>
          <cell r="Y14">
            <v>4.8122925665999992</v>
          </cell>
          <cell r="Z14">
            <v>6.1787047090015328</v>
          </cell>
          <cell r="AA14">
            <v>-2.3018204600000001</v>
          </cell>
          <cell r="AB14">
            <v>-6.3168151699999981</v>
          </cell>
          <cell r="AC14">
            <v>0</v>
          </cell>
          <cell r="AD14">
            <v>5.2</v>
          </cell>
          <cell r="AE14">
            <v>-1.3140415880099998</v>
          </cell>
          <cell r="AF14">
            <v>3.8250010000000003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-0.20649028894040283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-0.24606425899999995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>Insurance</v>
          </cell>
          <cell r="C15" t="str">
            <v>Premium earned</v>
          </cell>
          <cell r="D15">
            <v>1356.3705515228614</v>
          </cell>
          <cell r="E15">
            <v>68.396573949734517</v>
          </cell>
          <cell r="F15">
            <v>44.337609397880371</v>
          </cell>
          <cell r="G15">
            <v>112.73418334761489</v>
          </cell>
          <cell r="H15">
            <v>107.00482789259999</v>
          </cell>
          <cell r="I15">
            <v>40.4645866392</v>
          </cell>
          <cell r="J15">
            <v>147.46941453179997</v>
          </cell>
          <cell r="K15">
            <v>57.965891268119996</v>
          </cell>
          <cell r="L15">
            <v>0.86601527572783998</v>
          </cell>
          <cell r="M15">
            <v>29.406698983348054</v>
          </cell>
          <cell r="N15">
            <v>29.55242688848616</v>
          </cell>
          <cell r="O15">
            <v>0</v>
          </cell>
          <cell r="P15">
            <v>117.79103241568205</v>
          </cell>
          <cell r="Q15">
            <v>56.871517997817257</v>
          </cell>
          <cell r="R15">
            <v>8.1007543599999998</v>
          </cell>
          <cell r="S15">
            <v>64.972272357817261</v>
          </cell>
          <cell r="T15">
            <v>5.0475751995320302</v>
          </cell>
          <cell r="U15">
            <v>12.826938380606528</v>
          </cell>
          <cell r="V15">
            <v>8.5792727756386942</v>
          </cell>
          <cell r="W15">
            <v>26.45378635577725</v>
          </cell>
          <cell r="X15">
            <v>21.139688023659993</v>
          </cell>
          <cell r="Y15">
            <v>393.17201308759996</v>
          </cell>
          <cell r="Z15">
            <v>193.40326485954003</v>
          </cell>
          <cell r="AA15">
            <v>46.036409175999999</v>
          </cell>
          <cell r="AB15">
            <v>111.87907984</v>
          </cell>
          <cell r="AC15">
            <v>0</v>
          </cell>
          <cell r="AD15">
            <v>70.05</v>
          </cell>
          <cell r="AE15">
            <v>28.109228717369991</v>
          </cell>
          <cell r="AF15">
            <v>28.081464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878.8111049299514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4.921285189999999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>Insurance</v>
          </cell>
          <cell r="C16" t="str">
            <v>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>Insurance</v>
          </cell>
          <cell r="C17" t="str">
            <v>Information income</v>
          </cell>
          <cell r="D17">
            <v>105.14370980612037</v>
          </cell>
          <cell r="E17">
            <v>12.305589472168151</v>
          </cell>
          <cell r="F17">
            <v>4.7075829621511254</v>
          </cell>
          <cell r="G17">
            <v>17.013172434319277</v>
          </cell>
          <cell r="H17">
            <v>20.721883513799998</v>
          </cell>
          <cell r="I17">
            <v>0.6897565727999998</v>
          </cell>
          <cell r="J17">
            <v>21.411640086599999</v>
          </cell>
          <cell r="K17">
            <v>0</v>
          </cell>
          <cell r="L17">
            <v>0</v>
          </cell>
          <cell r="M17">
            <v>3.6631804783292004</v>
          </cell>
          <cell r="N17">
            <v>3.2402720230172584</v>
          </cell>
          <cell r="O17">
            <v>0</v>
          </cell>
          <cell r="P17">
            <v>6.9034525013464574</v>
          </cell>
          <cell r="Q17">
            <v>3.5189193207416758</v>
          </cell>
          <cell r="R17">
            <v>0.501274679</v>
          </cell>
          <cell r="S17">
            <v>4.020193999741676</v>
          </cell>
          <cell r="T17">
            <v>0.3028545119719217</v>
          </cell>
          <cell r="U17">
            <v>0.60286610388850659</v>
          </cell>
          <cell r="V17">
            <v>0.55820541129254986</v>
          </cell>
          <cell r="W17">
            <v>1.4639260271529784</v>
          </cell>
          <cell r="X17">
            <v>0.99619926195999975</v>
          </cell>
          <cell r="Y17">
            <v>39.030112991999999</v>
          </cell>
          <cell r="Z17">
            <v>11.2</v>
          </cell>
          <cell r="AA17">
            <v>1.3899555029999999</v>
          </cell>
          <cell r="AB17">
            <v>0</v>
          </cell>
          <cell r="AC17">
            <v>0</v>
          </cell>
          <cell r="AD17">
            <v>0.65000399999999992</v>
          </cell>
          <cell r="AE17">
            <v>0</v>
          </cell>
          <cell r="AF17">
            <v>1.065053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90.838697303120398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18.462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>Insurance</v>
          </cell>
          <cell r="C18" t="str">
            <v>Other Service</v>
          </cell>
          <cell r="D18">
            <v>3.4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3.2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3.2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>Insurance</v>
          </cell>
          <cell r="C19" t="str">
            <v>Service and other income</v>
          </cell>
          <cell r="D19">
            <v>108.54370980612038</v>
          </cell>
          <cell r="E19">
            <v>12.305589472168151</v>
          </cell>
          <cell r="F19">
            <v>4.7075829621511254</v>
          </cell>
          <cell r="G19">
            <v>17.013172434319277</v>
          </cell>
          <cell r="H19">
            <v>20.721883513799998</v>
          </cell>
          <cell r="I19">
            <v>0.6897565727999998</v>
          </cell>
          <cell r="J19">
            <v>21.411640086599999</v>
          </cell>
          <cell r="K19">
            <v>0</v>
          </cell>
          <cell r="L19">
            <v>0</v>
          </cell>
          <cell r="M19">
            <v>3.6631804783292004</v>
          </cell>
          <cell r="N19">
            <v>3.2402720230172584</v>
          </cell>
          <cell r="O19">
            <v>0</v>
          </cell>
          <cell r="P19">
            <v>6.9034525013464574</v>
          </cell>
          <cell r="Q19">
            <v>3.5189193207416758</v>
          </cell>
          <cell r="R19">
            <v>0.501274679</v>
          </cell>
          <cell r="S19">
            <v>4.020193999741676</v>
          </cell>
          <cell r="T19">
            <v>0.3028545119719217</v>
          </cell>
          <cell r="U19">
            <v>0.60286610388850659</v>
          </cell>
          <cell r="V19">
            <v>0.55820541129254986</v>
          </cell>
          <cell r="W19">
            <v>1.4639260271529784</v>
          </cell>
          <cell r="X19">
            <v>0.99619926195999975</v>
          </cell>
          <cell r="Y19">
            <v>42.230112991999995</v>
          </cell>
          <cell r="Z19">
            <v>11.2</v>
          </cell>
          <cell r="AA19">
            <v>1.3899555029999999</v>
          </cell>
          <cell r="AB19">
            <v>0</v>
          </cell>
          <cell r="AC19">
            <v>0</v>
          </cell>
          <cell r="AD19">
            <v>0.65000399999999992</v>
          </cell>
          <cell r="AE19">
            <v>0</v>
          </cell>
          <cell r="AF19">
            <v>1.2650529999999998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94.038697303120372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21.661999999999999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>Insurance</v>
          </cell>
          <cell r="C20" t="str">
            <v>Total Gross Income</v>
          </cell>
          <cell r="D20">
            <v>1464.9142613289819</v>
          </cell>
          <cell r="E20">
            <v>80.702163421902668</v>
          </cell>
          <cell r="F20">
            <v>49.0451923600315</v>
          </cell>
          <cell r="G20">
            <v>129.74735578193417</v>
          </cell>
          <cell r="H20">
            <v>127.72671140639997</v>
          </cell>
          <cell r="I20">
            <v>41.154343211999993</v>
          </cell>
          <cell r="J20">
            <v>168.88105461839996</v>
          </cell>
          <cell r="K20">
            <v>57.965891268119996</v>
          </cell>
          <cell r="L20">
            <v>0.86601527572783998</v>
          </cell>
          <cell r="M20">
            <v>33.06987946167726</v>
          </cell>
          <cell r="N20">
            <v>32.792698911503415</v>
          </cell>
          <cell r="O20">
            <v>0</v>
          </cell>
          <cell r="P20">
            <v>124.6944849170285</v>
          </cell>
          <cell r="Q20">
            <v>60.390437318558945</v>
          </cell>
          <cell r="R20">
            <v>8.6020290389999978</v>
          </cell>
          <cell r="S20">
            <v>68.992466357558939</v>
          </cell>
          <cell r="T20">
            <v>5.350429711503951</v>
          </cell>
          <cell r="U20">
            <v>13.429804484495035</v>
          </cell>
          <cell r="V20">
            <v>9.1374781869312454</v>
          </cell>
          <cell r="W20">
            <v>27.917712382930226</v>
          </cell>
          <cell r="X20">
            <v>22.13588728561999</v>
          </cell>
          <cell r="Y20">
            <v>435.40212607959995</v>
          </cell>
          <cell r="Z20">
            <v>204.60326485954005</v>
          </cell>
          <cell r="AA20">
            <v>47.426364679000002</v>
          </cell>
          <cell r="AB20">
            <v>111.87907984</v>
          </cell>
          <cell r="AC20">
            <v>0</v>
          </cell>
          <cell r="AD20">
            <v>70.700003999999979</v>
          </cell>
          <cell r="AE20">
            <v>28.109228717369991</v>
          </cell>
          <cell r="AF20">
            <v>29.346516999999999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972.84980223307161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4.921285189999999</v>
          </cell>
          <cell r="BN20">
            <v>21.661999999999999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>Services</v>
          </cell>
          <cell r="C21" t="str">
            <v>Gross Written Premium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>Services</v>
          </cell>
          <cell r="C22" t="str">
            <v>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>Services</v>
          </cell>
          <cell r="C23" t="str">
            <v>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>Services</v>
          </cell>
          <cell r="C24" t="str">
            <v>Premium earned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>Services</v>
          </cell>
          <cell r="C25" t="str">
            <v>Collections and recoveries</v>
          </cell>
          <cell r="D25">
            <v>42.129383677999002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-4.7</v>
          </cell>
          <cell r="AD25">
            <v>0</v>
          </cell>
          <cell r="AE25">
            <v>0</v>
          </cell>
          <cell r="AF25">
            <v>0</v>
          </cell>
          <cell r="AG25">
            <v>42.129383677999002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-4.7</v>
          </cell>
          <cell r="BP25">
            <v>46.829383677999004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>Services</v>
          </cell>
          <cell r="C26" t="str">
            <v>Information income</v>
          </cell>
          <cell r="D26">
            <v>7.3035999999999994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7.3035999999999994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7.3035999999999994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7.3035999999999994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>Services</v>
          </cell>
          <cell r="C27" t="str">
            <v>Other Service</v>
          </cell>
          <cell r="D27">
            <v>10.415800000000001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</v>
          </cell>
          <cell r="AH27">
            <v>10.115800000000002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0.3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>Services</v>
          </cell>
          <cell r="C28" t="str">
            <v>Service and other income</v>
          </cell>
          <cell r="D28">
            <v>59.848783677999002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7.3035999999999994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7.3035999999999994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-4.7</v>
          </cell>
          <cell r="AD28">
            <v>0</v>
          </cell>
          <cell r="AE28">
            <v>0</v>
          </cell>
          <cell r="AF28">
            <v>0</v>
          </cell>
          <cell r="AG28">
            <v>42.429383677999006</v>
          </cell>
          <cell r="AH28">
            <v>10.115800000000002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7.3035999999999994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-4.7</v>
          </cell>
          <cell r="BP28">
            <v>47.129383677999002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>Services</v>
          </cell>
          <cell r="C29" t="str">
            <v>Total Gross Income</v>
          </cell>
          <cell r="D29">
            <v>59.848783677999002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7.3035999999999994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7.3035999999999994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-4.7</v>
          </cell>
          <cell r="AD29">
            <v>0</v>
          </cell>
          <cell r="AE29">
            <v>0</v>
          </cell>
          <cell r="AF29">
            <v>0</v>
          </cell>
          <cell r="AG29">
            <v>42.429383677999006</v>
          </cell>
          <cell r="AH29">
            <v>10.115800000000002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7.3035999999999994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-4.7</v>
          </cell>
          <cell r="BP29">
            <v>47.129383677999002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>Claims paid</v>
          </cell>
          <cell r="D30">
            <v>-766.37448526542801</v>
          </cell>
          <cell r="E30">
            <v>-36.065192350045521</v>
          </cell>
          <cell r="F30">
            <v>-25.823748159808076</v>
          </cell>
          <cell r="G30">
            <v>-61.88894050985359</v>
          </cell>
          <cell r="H30">
            <v>-46.698748640000005</v>
          </cell>
          <cell r="I30">
            <v>-22.460554033800001</v>
          </cell>
          <cell r="J30">
            <v>-69.159302673799999</v>
          </cell>
          <cell r="K30">
            <v>-30.638945096</v>
          </cell>
          <cell r="L30">
            <v>-0.55650166223560116</v>
          </cell>
          <cell r="M30">
            <v>-18.896753121752205</v>
          </cell>
          <cell r="N30">
            <v>-34.895529574981708</v>
          </cell>
          <cell r="O30">
            <v>0</v>
          </cell>
          <cell r="P30">
            <v>-84.987729454969525</v>
          </cell>
          <cell r="Q30">
            <v>-25.427496489725101</v>
          </cell>
          <cell r="R30">
            <v>-3.4347178170000001</v>
          </cell>
          <cell r="S30">
            <v>-28.862214306725107</v>
          </cell>
          <cell r="T30">
            <v>-1.4667038673426303</v>
          </cell>
          <cell r="U30">
            <v>-4.8164562641074671</v>
          </cell>
          <cell r="V30">
            <v>-4.0358143357767116</v>
          </cell>
          <cell r="W30">
            <v>-10.318974467226811</v>
          </cell>
          <cell r="X30">
            <v>-11.164055765590003</v>
          </cell>
          <cell r="Y30">
            <v>-218.56550901899999</v>
          </cell>
          <cell r="Z30">
            <v>-111.76271066610309</v>
          </cell>
          <cell r="AA30">
            <v>-18.970545874999999</v>
          </cell>
          <cell r="AB30">
            <v>-40.42299611</v>
          </cell>
          <cell r="AC30">
            <v>0</v>
          </cell>
          <cell r="AD30">
            <v>-34.941995999999996</v>
          </cell>
          <cell r="AE30">
            <v>-3.8256614921599996</v>
          </cell>
          <cell r="AF30">
            <v>-73.472363000000001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-482.97821212216508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-1.9685140749999999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>Recoveries received</v>
          </cell>
          <cell r="D31">
            <v>170.99188739241725</v>
          </cell>
          <cell r="E31">
            <v>3.9204999999999997</v>
          </cell>
          <cell r="F31">
            <v>2.4683043754302534</v>
          </cell>
          <cell r="G31">
            <v>6.3888043754302535</v>
          </cell>
          <cell r="H31">
            <v>5.5871862079999985</v>
          </cell>
          <cell r="I31">
            <v>3.6176205678</v>
          </cell>
          <cell r="J31">
            <v>9.2048067757999981</v>
          </cell>
          <cell r="K31">
            <v>10.398799672700001</v>
          </cell>
          <cell r="L31">
            <v>0.18197604355104155</v>
          </cell>
          <cell r="M31">
            <v>4.6368017117727671</v>
          </cell>
          <cell r="N31">
            <v>4.5114207253255296</v>
          </cell>
          <cell r="O31">
            <v>0</v>
          </cell>
          <cell r="P31">
            <v>19.728998153349337</v>
          </cell>
          <cell r="Q31">
            <v>6.6802434368626882</v>
          </cell>
          <cell r="R31">
            <v>0.42123897799999999</v>
          </cell>
          <cell r="S31">
            <v>7.1014824148626881</v>
          </cell>
          <cell r="T31">
            <v>0.33650511289563217</v>
          </cell>
          <cell r="U31">
            <v>0.12752851285419414</v>
          </cell>
          <cell r="V31">
            <v>0.43136966629689183</v>
          </cell>
          <cell r="W31">
            <v>0.89540329204671809</v>
          </cell>
          <cell r="X31">
            <v>0.50150620694943993</v>
          </cell>
          <cell r="Y31">
            <v>0.147638556</v>
          </cell>
          <cell r="Z31">
            <v>13.27443473397884</v>
          </cell>
          <cell r="AA31">
            <v>1.4227909410000001</v>
          </cell>
          <cell r="AB31">
            <v>9.5738674989999986</v>
          </cell>
          <cell r="AC31">
            <v>0</v>
          </cell>
          <cell r="AD31">
            <v>12.099995999999999</v>
          </cell>
          <cell r="AE31">
            <v>4.8979999999999997</v>
          </cell>
          <cell r="AF31">
            <v>85.901797000000002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43.821001218438433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0.147638556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>Change in claims and recoveries provisioning</v>
          </cell>
          <cell r="D32">
            <v>-75.036447163840435</v>
          </cell>
          <cell r="E32">
            <v>-0.10815571075070651</v>
          </cell>
          <cell r="F32">
            <v>-0.68331404436011545</v>
          </cell>
          <cell r="G32">
            <v>-0.79146975511082185</v>
          </cell>
          <cell r="H32">
            <v>-13.02</v>
          </cell>
          <cell r="I32">
            <v>-4.5095138826000012</v>
          </cell>
          <cell r="J32">
            <v>-17.5295138826</v>
          </cell>
          <cell r="K32">
            <v>-5.0174488853999986</v>
          </cell>
          <cell r="L32">
            <v>-5.6508136074704625E-2</v>
          </cell>
          <cell r="M32">
            <v>-5.817559667986226E-2</v>
          </cell>
          <cell r="N32">
            <v>13.973321128284153</v>
          </cell>
          <cell r="O32">
            <v>0</v>
          </cell>
          <cell r="P32">
            <v>8.8411885101295891</v>
          </cell>
          <cell r="Q32">
            <v>0</v>
          </cell>
          <cell r="R32">
            <v>0</v>
          </cell>
          <cell r="S32">
            <v>0</v>
          </cell>
          <cell r="T32">
            <v>-0.88883132536581344</v>
          </cell>
          <cell r="U32">
            <v>-1.0831945200196624</v>
          </cell>
          <cell r="V32">
            <v>-1.1141553571214626</v>
          </cell>
          <cell r="W32">
            <v>-3.0861812025069386</v>
          </cell>
          <cell r="X32">
            <v>0.90273880449451993</v>
          </cell>
          <cell r="Y32">
            <v>-12.775411529199998</v>
          </cell>
          <cell r="Z32">
            <v>3.6794100758632098</v>
          </cell>
          <cell r="AA32">
            <v>-4.3689167119999999</v>
          </cell>
          <cell r="AB32">
            <v>-23.094747290000001</v>
          </cell>
          <cell r="AC32">
            <v>0</v>
          </cell>
          <cell r="AD32">
            <v>6.990996</v>
          </cell>
          <cell r="AE32">
            <v>-14.930796972910001</v>
          </cell>
          <cell r="AF32">
            <v>-19.327092000000004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-23.985300264793651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-0.45334879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>Claims Handling Expenses Direct</v>
          </cell>
          <cell r="D33">
            <v>-62.89867063090221</v>
          </cell>
          <cell r="E33">
            <v>-1.2408333333333335</v>
          </cell>
          <cell r="F33">
            <v>-0.80314378388237551</v>
          </cell>
          <cell r="G33">
            <v>-2.0439771172157091</v>
          </cell>
          <cell r="H33">
            <v>-0.6</v>
          </cell>
          <cell r="I33">
            <v>-1.1230277014999999</v>
          </cell>
          <cell r="J33">
            <v>-1.7230277015</v>
          </cell>
          <cell r="K33">
            <v>-4.6457844746000001</v>
          </cell>
          <cell r="L33">
            <v>-4.5633136303319291E-2</v>
          </cell>
          <cell r="M33">
            <v>-2.4685671344410824</v>
          </cell>
          <cell r="N33">
            <v>-2.471553075775502</v>
          </cell>
          <cell r="O33">
            <v>0</v>
          </cell>
          <cell r="P33">
            <v>-9.6315378211199043</v>
          </cell>
          <cell r="Q33">
            <v>-4.0013536608134759</v>
          </cell>
          <cell r="R33">
            <v>-0.226820987</v>
          </cell>
          <cell r="S33">
            <v>-4.2281746478134759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-0.40123469486050001</v>
          </cell>
          <cell r="Y33">
            <v>-6.0404257029999995</v>
          </cell>
          <cell r="Z33">
            <v>-3.6564553573926228</v>
          </cell>
          <cell r="AA33">
            <v>-0.94852729099999988</v>
          </cell>
          <cell r="AB33">
            <v>0</v>
          </cell>
          <cell r="AC33">
            <v>-23.128436000000001</v>
          </cell>
          <cell r="AD33">
            <v>-9.7910000000000004</v>
          </cell>
          <cell r="AE33">
            <v>0</v>
          </cell>
          <cell r="AF33">
            <v>-8.6969159999999999</v>
          </cell>
          <cell r="AG33">
            <v>0</v>
          </cell>
          <cell r="AH33">
            <v>0</v>
          </cell>
          <cell r="AI33">
            <v>0</v>
          </cell>
          <cell r="AJ33">
            <v>-1.7330000000000001</v>
          </cell>
          <cell r="AK33">
            <v>-5.5596160000000001</v>
          </cell>
          <cell r="AL33">
            <v>-20.135819999999999</v>
          </cell>
          <cell r="AM33">
            <v>4.3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-23.969951982509581</v>
          </cell>
          <cell r="BD33">
            <v>0</v>
          </cell>
          <cell r="BE33">
            <v>4.3</v>
          </cell>
          <cell r="BF33">
            <v>0</v>
          </cell>
          <cell r="BG33">
            <v>-20.135819999999999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-1.7330000000000001</v>
          </cell>
          <cell r="BM33">
            <v>-9.8425702999999989E-2</v>
          </cell>
          <cell r="BN33">
            <v>0</v>
          </cell>
          <cell r="BO33">
            <v>4.3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>ULAE Paid Internal Allocations</v>
          </cell>
          <cell r="D34">
            <v>-33.370435999999998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-5.9420000000000002</v>
          </cell>
          <cell r="Z34">
            <v>0</v>
          </cell>
          <cell r="AA34">
            <v>0</v>
          </cell>
          <cell r="AB34">
            <v>0</v>
          </cell>
          <cell r="AC34">
            <v>-27.428435999999998</v>
          </cell>
          <cell r="AD34">
            <v>-1.7330000000000001</v>
          </cell>
          <cell r="AE34">
            <v>0</v>
          </cell>
          <cell r="AF34">
            <v>-5.5596160000000001</v>
          </cell>
          <cell r="AG34">
            <v>0</v>
          </cell>
          <cell r="AH34">
            <v>0</v>
          </cell>
          <cell r="AI34">
            <v>0</v>
          </cell>
          <cell r="AJ34">
            <v>-1.7330000000000001</v>
          </cell>
          <cell r="AK34">
            <v>-5.5596160000000001</v>
          </cell>
          <cell r="AL34">
            <v>-20.135819999999999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-5.9420000000000002</v>
          </cell>
          <cell r="BD34">
            <v>0</v>
          </cell>
          <cell r="BE34">
            <v>0</v>
          </cell>
          <cell r="BF34">
            <v>0</v>
          </cell>
          <cell r="BG34">
            <v>-20.135819999999999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-1.7330000000000001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>Insurance claims and loss adjustment expenses</v>
          </cell>
          <cell r="D35">
            <v>-733.31771566775342</v>
          </cell>
          <cell r="E35">
            <v>-33.493681394129567</v>
          </cell>
          <cell r="F35">
            <v>-24.841901612620312</v>
          </cell>
          <cell r="G35">
            <v>-58.335583006749872</v>
          </cell>
          <cell r="H35">
            <v>-54.731562432000004</v>
          </cell>
          <cell r="I35">
            <v>-24.475475050100002</v>
          </cell>
          <cell r="J35">
            <v>-79.207037482100006</v>
          </cell>
          <cell r="K35">
            <v>-29.903378783299996</v>
          </cell>
          <cell r="L35">
            <v>-0.47666689106258359</v>
          </cell>
          <cell r="M35">
            <v>-16.786694141100384</v>
          </cell>
          <cell r="N35">
            <v>-18.882340797147528</v>
          </cell>
          <cell r="O35">
            <v>0</v>
          </cell>
          <cell r="P35">
            <v>-66.049080612610496</v>
          </cell>
          <cell r="Q35">
            <v>-22.748606713675887</v>
          </cell>
          <cell r="R35">
            <v>-3.2402998259999998</v>
          </cell>
          <cell r="S35">
            <v>-25.988906539675888</v>
          </cell>
          <cell r="T35">
            <v>-2.0190300798128118</v>
          </cell>
          <cell r="U35">
            <v>-5.772122271272937</v>
          </cell>
          <cell r="V35">
            <v>-4.7186000266012824</v>
          </cell>
          <cell r="W35">
            <v>-12.509752377687029</v>
          </cell>
          <cell r="X35">
            <v>-10.161045449006545</v>
          </cell>
          <cell r="Y35">
            <v>-237.23370769519997</v>
          </cell>
          <cell r="Z35">
            <v>-98.465321213653667</v>
          </cell>
          <cell r="AA35">
            <v>-22.865198936999999</v>
          </cell>
          <cell r="AB35">
            <v>-53.943875900999998</v>
          </cell>
          <cell r="AC35">
            <v>-23.128436000000001</v>
          </cell>
          <cell r="AD35">
            <v>-25.642004000000004</v>
          </cell>
          <cell r="AE35">
            <v>-13.858458465070001</v>
          </cell>
          <cell r="AF35">
            <v>-15.594574</v>
          </cell>
          <cell r="AG35">
            <v>0</v>
          </cell>
          <cell r="AH35">
            <v>0</v>
          </cell>
          <cell r="AI35">
            <v>0</v>
          </cell>
          <cell r="AJ35">
            <v>-1.7330000000000001</v>
          </cell>
          <cell r="AK35">
            <v>-5.5596160000000001</v>
          </cell>
          <cell r="AL35">
            <v>-20.135819999999999</v>
          </cell>
          <cell r="AM35">
            <v>4.3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-487.11246315102989</v>
          </cell>
          <cell r="BD35">
            <v>0</v>
          </cell>
          <cell r="BE35">
            <v>4.3</v>
          </cell>
          <cell r="BF35">
            <v>0</v>
          </cell>
          <cell r="BG35">
            <v>-20.135819999999999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-1.7330000000000001</v>
          </cell>
          <cell r="BM35">
            <v>-2.3726500119999994</v>
          </cell>
          <cell r="BN35">
            <v>0</v>
          </cell>
          <cell r="BO35">
            <v>4.3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>Brokerage Fee</v>
          </cell>
          <cell r="D36">
            <v>-169.38259557904863</v>
          </cell>
          <cell r="E36">
            <v>-8.9689259602008171</v>
          </cell>
          <cell r="F36">
            <v>-0.81186772271129581</v>
          </cell>
          <cell r="G36">
            <v>-9.7807936829121118</v>
          </cell>
          <cell r="H36">
            <v>-8.2585256118999979</v>
          </cell>
          <cell r="I36">
            <v>-2.4095188519000001</v>
          </cell>
          <cell r="J36">
            <v>-10.668044463799999</v>
          </cell>
          <cell r="K36">
            <v>-6.4340178353999988</v>
          </cell>
          <cell r="L36">
            <v>1.7552463085175638E-2</v>
          </cell>
          <cell r="M36">
            <v>-2.7638931006685414</v>
          </cell>
          <cell r="N36">
            <v>-4.1602120622771928</v>
          </cell>
          <cell r="O36">
            <v>0</v>
          </cell>
          <cell r="P36">
            <v>-13.340570535260559</v>
          </cell>
          <cell r="Q36">
            <v>-7.1869543360815076</v>
          </cell>
          <cell r="R36">
            <v>-1.1294965269999999</v>
          </cell>
          <cell r="S36">
            <v>-8.3164508630815064</v>
          </cell>
          <cell r="T36">
            <v>-0.87573639109319545</v>
          </cell>
          <cell r="U36">
            <v>-1.5392326056727832</v>
          </cell>
          <cell r="V36">
            <v>-0.67149380740055842</v>
          </cell>
          <cell r="W36">
            <v>-3.086462804166537</v>
          </cell>
          <cell r="X36">
            <v>-2.8315797400599996</v>
          </cell>
          <cell r="Y36">
            <v>-39.567871842679999</v>
          </cell>
          <cell r="Z36">
            <v>-22.519306462517878</v>
          </cell>
          <cell r="AA36">
            <v>-8.3763760599999983</v>
          </cell>
          <cell r="AB36">
            <v>-41.925325179999994</v>
          </cell>
          <cell r="AC36">
            <v>0</v>
          </cell>
          <cell r="AD36">
            <v>-5.8032839999999997</v>
          </cell>
          <cell r="AE36">
            <v>-3.8313227235699991</v>
          </cell>
          <cell r="AF36">
            <v>-7.3399999999999993E-2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-86.853581152960714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-0.73819277899999991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>HR total</v>
          </cell>
          <cell r="D37">
            <v>-275.6878215648149</v>
          </cell>
          <cell r="E37">
            <v>-5.392796613442151</v>
          </cell>
          <cell r="F37">
            <v>-6.8930568177281426</v>
          </cell>
          <cell r="G37">
            <v>-12.285853431170292</v>
          </cell>
          <cell r="H37">
            <v>-13.632840500499997</v>
          </cell>
          <cell r="I37">
            <v>-5.1432740449999992</v>
          </cell>
          <cell r="J37">
            <v>-18.7761145455</v>
          </cell>
          <cell r="K37">
            <v>-6.8266159999999996</v>
          </cell>
          <cell r="L37">
            <v>-0.24893217887498409</v>
          </cell>
          <cell r="M37">
            <v>-4.8356209014153579</v>
          </cell>
          <cell r="N37">
            <v>-2.7964010000000004</v>
          </cell>
          <cell r="O37">
            <v>0</v>
          </cell>
          <cell r="P37">
            <v>-14.707570080290342</v>
          </cell>
          <cell r="Q37">
            <v>-4.8614085889026688</v>
          </cell>
          <cell r="R37">
            <v>-0.59050847744400004</v>
          </cell>
          <cell r="S37">
            <v>-5.4519170663466694</v>
          </cell>
          <cell r="T37">
            <v>-1.090169768744</v>
          </cell>
          <cell r="U37">
            <v>-3.3581230150930006</v>
          </cell>
          <cell r="V37">
            <v>-1.4761768555242076</v>
          </cell>
          <cell r="W37">
            <v>-5.9244696393612077</v>
          </cell>
          <cell r="X37">
            <v>-2.6605435299889497</v>
          </cell>
          <cell r="Y37">
            <v>-31.627058974400001</v>
          </cell>
          <cell r="Z37">
            <v>-11.186314384246055</v>
          </cell>
          <cell r="AA37">
            <v>-3.6084775069999999</v>
          </cell>
          <cell r="AB37">
            <v>-2.2729900000000001</v>
          </cell>
          <cell r="AC37">
            <v>-3.723468</v>
          </cell>
          <cell r="AD37">
            <v>-11.851056</v>
          </cell>
          <cell r="AE37">
            <v>-3.4563026524234504</v>
          </cell>
          <cell r="AF37">
            <v>-7.279056999999999</v>
          </cell>
          <cell r="AG37">
            <v>-23.189069973575997</v>
          </cell>
          <cell r="AH37">
            <v>-4.365704</v>
          </cell>
          <cell r="AI37">
            <v>-51.325294390000003</v>
          </cell>
          <cell r="AJ37">
            <v>0</v>
          </cell>
          <cell r="AK37">
            <v>0</v>
          </cell>
          <cell r="AL37">
            <v>-51.325294390000003</v>
          </cell>
          <cell r="AM37">
            <v>0</v>
          </cell>
          <cell r="AN37">
            <v>-0.80852399999999991</v>
          </cell>
          <cell r="AO37">
            <v>-17.02</v>
          </cell>
          <cell r="AP37">
            <v>-15.904691577987982</v>
          </cell>
          <cell r="AQ37">
            <v>-1.50447128</v>
          </cell>
          <cell r="AR37">
            <v>-7.4475949272099999</v>
          </cell>
          <cell r="AS37">
            <v>-4.6920749042999983</v>
          </cell>
          <cell r="AT37">
            <v>-0.98599999999999999</v>
          </cell>
          <cell r="AU37">
            <v>-0.90125199999999994</v>
          </cell>
          <cell r="AV37">
            <v>-2.0655959999999998</v>
          </cell>
          <cell r="AW37">
            <v>-0.99196799999999996</v>
          </cell>
          <cell r="AX37">
            <v>-3.061667449013953</v>
          </cell>
          <cell r="AY37">
            <v>-2.4923699999999993</v>
          </cell>
          <cell r="AZ37">
            <v>-3.0236853000000008</v>
          </cell>
          <cell r="BA37">
            <v>-0.74000711999999991</v>
          </cell>
          <cell r="BB37">
            <v>-0.73828799999999994</v>
          </cell>
          <cell r="BC37">
            <v>-91.346737099057464</v>
          </cell>
          <cell r="BD37">
            <v>-65.806818558511921</v>
          </cell>
          <cell r="BE37">
            <v>0</v>
          </cell>
          <cell r="BF37">
            <v>-3.723468</v>
          </cell>
          <cell r="BG37">
            <v>0</v>
          </cell>
          <cell r="BH37">
            <v>0</v>
          </cell>
          <cell r="BI37">
            <v>-65.806818558511921</v>
          </cell>
          <cell r="BJ37">
            <v>-3.4286279999999998</v>
          </cell>
          <cell r="BK37">
            <v>0</v>
          </cell>
          <cell r="BL37">
            <v>0</v>
          </cell>
          <cell r="BM37">
            <v>-8.6790168000000001E-2</v>
          </cell>
          <cell r="BN37">
            <v>-3.79</v>
          </cell>
          <cell r="BO37">
            <v>-3.723468</v>
          </cell>
          <cell r="BP37">
            <v>-23.189069973575997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>Restructuring Costs</v>
          </cell>
          <cell r="D38">
            <v>4.4339379243499996E-2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-6.0620756500000005E-5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4.4399999999999995E-2</v>
          </cell>
          <cell r="BC38">
            <v>0</v>
          </cell>
          <cell r="BD38">
            <v>4.4339379243499996E-2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4.4339379243499996E-2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>Redundancy Costs</v>
          </cell>
          <cell r="D39">
            <v>-1.6555788326551137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-1.6547670828799996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-8.1174977511417614E-4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-1.6547670828799996</v>
          </cell>
          <cell r="BD39">
            <v>-8.1174977511417614E-4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-8.1174977511417614E-4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-0.04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>Buildings and Facilities</v>
          </cell>
          <cell r="D40">
            <v>-34.612351091400356</v>
          </cell>
          <cell r="E40">
            <v>0</v>
          </cell>
          <cell r="F40">
            <v>0</v>
          </cell>
          <cell r="G40">
            <v>0</v>
          </cell>
          <cell r="H40">
            <v>-3.4999999999999992E-3</v>
          </cell>
          <cell r="I40">
            <v>0</v>
          </cell>
          <cell r="J40">
            <v>-3.4999999999999992E-3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-5.9999999999999995E-4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-2.0408174227029601E-2</v>
          </cell>
          <cell r="W40">
            <v>-2.0408174227029601E-2</v>
          </cell>
          <cell r="X40">
            <v>0</v>
          </cell>
          <cell r="Y40">
            <v>-5.2007610815999987</v>
          </cell>
          <cell r="Z40">
            <v>0</v>
          </cell>
          <cell r="AA40">
            <v>-1.3149599999999997E-2</v>
          </cell>
          <cell r="AB40">
            <v>-0.35136733333000003</v>
          </cell>
          <cell r="AC40">
            <v>-1E-3</v>
          </cell>
          <cell r="AD40">
            <v>-2.0639999999999999E-3</v>
          </cell>
          <cell r="AE40">
            <v>0</v>
          </cell>
          <cell r="AF40">
            <v>-5.5000000000000014E-4</v>
          </cell>
          <cell r="AG40">
            <v>0</v>
          </cell>
          <cell r="AH40">
            <v>0</v>
          </cell>
          <cell r="AI40">
            <v>-2.16132E-3</v>
          </cell>
          <cell r="AJ40">
            <v>0</v>
          </cell>
          <cell r="AK40">
            <v>0</v>
          </cell>
          <cell r="AL40">
            <v>-2.16132E-3</v>
          </cell>
          <cell r="AM40">
            <v>0</v>
          </cell>
          <cell r="AN40">
            <v>0</v>
          </cell>
          <cell r="AO40">
            <v>-2.4E-2</v>
          </cell>
          <cell r="AP40">
            <v>0</v>
          </cell>
          <cell r="AQ40">
            <v>0</v>
          </cell>
          <cell r="AR40">
            <v>0</v>
          </cell>
          <cell r="AS40">
            <v>-28.992789582243326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-4.9142292558270277</v>
          </cell>
          <cell r="BD40">
            <v>-29.017789582243324</v>
          </cell>
          <cell r="BE40">
            <v>0</v>
          </cell>
          <cell r="BF40">
            <v>-1E-3</v>
          </cell>
          <cell r="BG40">
            <v>0</v>
          </cell>
          <cell r="BH40">
            <v>0</v>
          </cell>
          <cell r="BI40">
            <v>-29.017789582243324</v>
          </cell>
          <cell r="BJ40">
            <v>-1E-3</v>
          </cell>
          <cell r="BK40">
            <v>0</v>
          </cell>
          <cell r="BL40">
            <v>0</v>
          </cell>
          <cell r="BM40">
            <v>0</v>
          </cell>
          <cell r="BN40">
            <v>-0.107</v>
          </cell>
          <cell r="BO40">
            <v>-1E-3</v>
          </cell>
          <cell r="BP40">
            <v>0</v>
          </cell>
          <cell r="BQ40">
            <v>0</v>
          </cell>
          <cell r="BR40">
            <v>0</v>
          </cell>
          <cell r="BS40">
            <v>-0.31103999999999998</v>
          </cell>
        </row>
        <row r="41">
          <cell r="A41">
            <v>41</v>
          </cell>
          <cell r="B41" t="str">
            <v>Total Products Value Set</v>
          </cell>
          <cell r="C41" t="str">
            <v>Office Expenses</v>
          </cell>
          <cell r="D41">
            <v>-4.9533611531998494</v>
          </cell>
          <cell r="E41">
            <v>-9.999999999999998E-4</v>
          </cell>
          <cell r="F41">
            <v>0</v>
          </cell>
          <cell r="G41">
            <v>-9.999999999999998E-4</v>
          </cell>
          <cell r="H41">
            <v>-0.01</v>
          </cell>
          <cell r="I41">
            <v>-3.723026999999999E-3</v>
          </cell>
          <cell r="J41">
            <v>-1.3723026999999995E-2</v>
          </cell>
          <cell r="K41">
            <v>-1.4989999999999997E-3</v>
          </cell>
          <cell r="L41">
            <v>0</v>
          </cell>
          <cell r="M41">
            <v>0</v>
          </cell>
          <cell r="N41">
            <v>-2.2176000000000001E-3</v>
          </cell>
          <cell r="O41">
            <v>0</v>
          </cell>
          <cell r="P41">
            <v>-3.7165999999999992E-3</v>
          </cell>
          <cell r="Q41">
            <v>0</v>
          </cell>
          <cell r="R41">
            <v>0</v>
          </cell>
          <cell r="S41">
            <v>0</v>
          </cell>
          <cell r="T41">
            <v>-8.3229112670200011E-4</v>
          </cell>
          <cell r="U41">
            <v>-1.9090575634180499E-3</v>
          </cell>
          <cell r="V41">
            <v>-4.2701793594299995E-3</v>
          </cell>
          <cell r="W41">
            <v>-7.0115280495500476E-3</v>
          </cell>
          <cell r="X41">
            <v>-7.1214054661999987E-3</v>
          </cell>
          <cell r="Y41">
            <v>-1.7543834073599995</v>
          </cell>
          <cell r="Z41">
            <v>-1.4999999999999999E-2</v>
          </cell>
          <cell r="AA41">
            <v>-3.4437527999999995E-2</v>
          </cell>
          <cell r="AB41">
            <v>-3.5999999999999997E-2</v>
          </cell>
          <cell r="AC41">
            <v>-4.0000000000000001E-3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-0.05</v>
          </cell>
          <cell r="AI41">
            <v>-2.5421999999999997E-3</v>
          </cell>
          <cell r="AJ41">
            <v>0</v>
          </cell>
          <cell r="AK41">
            <v>0</v>
          </cell>
          <cell r="AL41">
            <v>-2.5421999999999997E-3</v>
          </cell>
          <cell r="AM41">
            <v>0</v>
          </cell>
          <cell r="AN41">
            <v>0</v>
          </cell>
          <cell r="AO41">
            <v>0</v>
          </cell>
          <cell r="AP41">
            <v>-1.1073923564160001E-2</v>
          </cell>
          <cell r="AQ41">
            <v>0</v>
          </cell>
          <cell r="AR41">
            <v>-7.3992689400000002E-3</v>
          </cell>
          <cell r="AS41">
            <v>-3.0018812648199398</v>
          </cell>
          <cell r="AT41">
            <v>0</v>
          </cell>
          <cell r="AU41">
            <v>0</v>
          </cell>
          <cell r="AV41">
            <v>-3.0000000000000001E-3</v>
          </cell>
          <cell r="AW41">
            <v>0</v>
          </cell>
          <cell r="AX41">
            <v>0</v>
          </cell>
          <cell r="AY41">
            <v>0</v>
          </cell>
          <cell r="AZ41">
            <v>-4.071E-3</v>
          </cell>
          <cell r="BA41">
            <v>0</v>
          </cell>
          <cell r="BB41">
            <v>0</v>
          </cell>
          <cell r="BC41">
            <v>-1.7869559678757496</v>
          </cell>
          <cell r="BD41">
            <v>-3.0284254573240994</v>
          </cell>
          <cell r="BE41">
            <v>0</v>
          </cell>
          <cell r="BF41">
            <v>-4.0000000000000001E-3</v>
          </cell>
          <cell r="BG41">
            <v>0</v>
          </cell>
          <cell r="BH41">
            <v>0</v>
          </cell>
          <cell r="BI41">
            <v>-3.0284254573240994</v>
          </cell>
          <cell r="BJ41">
            <v>-1E-3</v>
          </cell>
          <cell r="BK41">
            <v>0</v>
          </cell>
          <cell r="BL41">
            <v>0</v>
          </cell>
          <cell r="BM41">
            <v>0</v>
          </cell>
          <cell r="BN41">
            <v>-0.105</v>
          </cell>
          <cell r="BO41">
            <v>-4.0000000000000001E-3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>IT</v>
          </cell>
          <cell r="D42">
            <v>-40.313217839025953</v>
          </cell>
          <cell r="E42">
            <v>0</v>
          </cell>
          <cell r="F42">
            <v>0</v>
          </cell>
          <cell r="G42">
            <v>0</v>
          </cell>
          <cell r="H42">
            <v>-1.9999999999999996E-3</v>
          </cell>
          <cell r="I42">
            <v>-4.999999999999999E-4</v>
          </cell>
          <cell r="J42">
            <v>-2.5000000000000001E-3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-5.3269999958662478E-3</v>
          </cell>
          <cell r="R42">
            <v>0</v>
          </cell>
          <cell r="S42">
            <v>-5.3269999958662478E-3</v>
          </cell>
          <cell r="T42">
            <v>0</v>
          </cell>
          <cell r="U42">
            <v>0</v>
          </cell>
          <cell r="V42">
            <v>-1.3853227329241198E-2</v>
          </cell>
          <cell r="W42">
            <v>-1.3853227329241198E-2</v>
          </cell>
          <cell r="X42">
            <v>0</v>
          </cell>
          <cell r="Y42">
            <v>-15.063419832960001</v>
          </cell>
          <cell r="Z42">
            <v>-1.5E-3</v>
          </cell>
          <cell r="AA42">
            <v>-1.1330004000000001E-2</v>
          </cell>
          <cell r="AB42">
            <v>-8.299999999999999E-2</v>
          </cell>
          <cell r="AC42">
            <v>-4.0200000000000001E-3</v>
          </cell>
          <cell r="AD42">
            <v>-1.464E-3</v>
          </cell>
          <cell r="AE42">
            <v>-9.9999999999999991E-5</v>
          </cell>
          <cell r="AF42">
            <v>-0.80838899999999991</v>
          </cell>
          <cell r="AG42">
            <v>-0.96530833890000001</v>
          </cell>
          <cell r="AH42">
            <v>-1.1899999999999999E-2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-23.238</v>
          </cell>
          <cell r="AP42">
            <v>-8.7066245711999997E-4</v>
          </cell>
          <cell r="AQ42">
            <v>-2.5000000000000001E-2</v>
          </cell>
          <cell r="AR42">
            <v>-4.5402965819999995E-2</v>
          </cell>
          <cell r="AS42">
            <v>-1.8328075637200002E-3</v>
          </cell>
          <cell r="AT42">
            <v>-0.03</v>
          </cell>
          <cell r="AU42">
            <v>0</v>
          </cell>
          <cell r="AV42">
            <v>-4.0200000000000001E-3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-15.085100060285106</v>
          </cell>
          <cell r="BD42">
            <v>-23.345126435840843</v>
          </cell>
          <cell r="BE42">
            <v>0</v>
          </cell>
          <cell r="BF42">
            <v>-4.0200000000000001E-3</v>
          </cell>
          <cell r="BG42">
            <v>0</v>
          </cell>
          <cell r="BH42">
            <v>0</v>
          </cell>
          <cell r="BI42">
            <v>-23.345126435840843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-3.24</v>
          </cell>
          <cell r="BO42">
            <v>-4.0200000000000001E-3</v>
          </cell>
          <cell r="BP42">
            <v>-0.96530833890000001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>Professional Fees</v>
          </cell>
          <cell r="D43">
            <v>-15.369309348441787</v>
          </cell>
          <cell r="E43">
            <v>-1.4999999999999999E-2</v>
          </cell>
          <cell r="F43">
            <v>-7.2325196000000008E-3</v>
          </cell>
          <cell r="G43">
            <v>-2.22325196E-2</v>
          </cell>
          <cell r="H43">
            <v>-0.06</v>
          </cell>
          <cell r="I43">
            <v>-7.7199999999999977E-2</v>
          </cell>
          <cell r="J43">
            <v>-0.13719999999999999</v>
          </cell>
          <cell r="K43">
            <v>0</v>
          </cell>
          <cell r="L43">
            <v>0</v>
          </cell>
          <cell r="M43">
            <v>0</v>
          </cell>
          <cell r="N43">
            <v>-7.5927175999999513E-2</v>
          </cell>
          <cell r="O43">
            <v>0</v>
          </cell>
          <cell r="P43">
            <v>-7.5927175999999513E-2</v>
          </cell>
          <cell r="Q43">
            <v>-7.9999999937920008E-3</v>
          </cell>
          <cell r="R43">
            <v>-5.0000000000000001E-3</v>
          </cell>
          <cell r="S43">
            <v>-1.2999999993792002E-2</v>
          </cell>
          <cell r="T43">
            <v>-3.7549351350335998E-2</v>
          </cell>
          <cell r="U43">
            <v>-9.1076064308108495E-2</v>
          </cell>
          <cell r="V43">
            <v>-4.7932025936508908E-2</v>
          </cell>
          <cell r="W43">
            <v>-0.1765574415949534</v>
          </cell>
          <cell r="X43">
            <v>-0.11515588214</v>
          </cell>
          <cell r="Y43">
            <v>-0.96465673343999991</v>
          </cell>
          <cell r="Z43">
            <v>-7.9337896660942056E-2</v>
          </cell>
          <cell r="AA43">
            <v>-0.24920692799999999</v>
          </cell>
          <cell r="AB43">
            <v>-0.185</v>
          </cell>
          <cell r="AC43">
            <v>-0.16100799999999998</v>
          </cell>
          <cell r="AD43">
            <v>-0.20518799999999998</v>
          </cell>
          <cell r="AE43">
            <v>-2.883201249977E-2</v>
          </cell>
          <cell r="AF43">
            <v>-2.0818E-2</v>
          </cell>
          <cell r="AG43">
            <v>-0.37728486234300002</v>
          </cell>
          <cell r="AH43">
            <v>-1.4999999999999999E-2</v>
          </cell>
          <cell r="AI43">
            <v>-6.57692E-2</v>
          </cell>
          <cell r="AJ43">
            <v>0</v>
          </cell>
          <cell r="AK43">
            <v>0</v>
          </cell>
          <cell r="AL43">
            <v>-6.57692E-2</v>
          </cell>
          <cell r="AM43">
            <v>0</v>
          </cell>
          <cell r="AN43">
            <v>0</v>
          </cell>
          <cell r="AO43">
            <v>-4.3499999999999996</v>
          </cell>
          <cell r="AP43">
            <v>-4.6261875924293303</v>
          </cell>
          <cell r="AQ43">
            <v>-7.0000000000000007E-2</v>
          </cell>
          <cell r="AR43">
            <v>-2.6953425925499999</v>
          </cell>
          <cell r="AS43">
            <v>-0.12788451118999999</v>
          </cell>
          <cell r="AT43">
            <v>-0.25599999999999995</v>
          </cell>
          <cell r="AU43">
            <v>0</v>
          </cell>
          <cell r="AV43">
            <v>-0.14499999999999999</v>
          </cell>
          <cell r="AW43">
            <v>0</v>
          </cell>
          <cell r="AX43">
            <v>-6.2000000000000034E-2</v>
          </cell>
          <cell r="AY43">
            <v>-0.1666</v>
          </cell>
          <cell r="AZ43">
            <v>-0.11412</v>
          </cell>
          <cell r="BA43">
            <v>0</v>
          </cell>
          <cell r="BB43">
            <v>0</v>
          </cell>
          <cell r="BC43">
            <v>-1.5047297527687449</v>
          </cell>
          <cell r="BD43">
            <v>-12.638142696169325</v>
          </cell>
          <cell r="BE43">
            <v>0</v>
          </cell>
          <cell r="BF43">
            <v>-0.16100799999999998</v>
          </cell>
          <cell r="BG43">
            <v>0</v>
          </cell>
          <cell r="BH43">
            <v>0</v>
          </cell>
          <cell r="BI43">
            <v>-12.638142696169325</v>
          </cell>
          <cell r="BJ43">
            <v>-2.5007999999999999E-2</v>
          </cell>
          <cell r="BK43">
            <v>0</v>
          </cell>
          <cell r="BL43">
            <v>0</v>
          </cell>
          <cell r="BM43">
            <v>0</v>
          </cell>
          <cell r="BN43">
            <v>-1.2E-2</v>
          </cell>
          <cell r="BO43">
            <v>-0.16100799999999998</v>
          </cell>
          <cell r="BP43">
            <v>-0.37728486234300002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>Communications</v>
          </cell>
          <cell r="D44">
            <v>-11.228129385882367</v>
          </cell>
          <cell r="E44">
            <v>-0.17600000000000002</v>
          </cell>
          <cell r="F44">
            <v>-9.2394294959607826E-2</v>
          </cell>
          <cell r="G44">
            <v>-0.26839429495960782</v>
          </cell>
          <cell r="H44">
            <v>-0.18579788800000002</v>
          </cell>
          <cell r="I44">
            <v>-4.8029999999999989E-2</v>
          </cell>
          <cell r="J44">
            <v>-0.23382788800000001</v>
          </cell>
          <cell r="K44">
            <v>-0.19065199999999996</v>
          </cell>
          <cell r="L44">
            <v>-5.1993000000000004E-4</v>
          </cell>
          <cell r="M44">
            <v>-0.23602854832258233</v>
          </cell>
          <cell r="N44">
            <v>-0.11</v>
          </cell>
          <cell r="O44">
            <v>0</v>
          </cell>
          <cell r="P44">
            <v>-0.53720047832258233</v>
          </cell>
          <cell r="Q44">
            <v>-6.4534059223552875E-2</v>
          </cell>
          <cell r="R44">
            <v>-1.0038915123999998E-2</v>
          </cell>
          <cell r="S44">
            <v>-7.4572974347552862E-2</v>
          </cell>
          <cell r="T44">
            <v>-1.6371417463043998E-2</v>
          </cell>
          <cell r="U44">
            <v>-4.3446103928899797E-2</v>
          </cell>
          <cell r="V44">
            <v>-4.2381985376197792E-2</v>
          </cell>
          <cell r="W44">
            <v>-0.10219950676814159</v>
          </cell>
          <cell r="X44">
            <v>-2.0776688239999997E-2</v>
          </cell>
          <cell r="Y44">
            <v>-2.9482509958400001</v>
          </cell>
          <cell r="Z44">
            <v>-0.26042140010240311</v>
          </cell>
          <cell r="AA44">
            <v>-4.6452995999999996E-2</v>
          </cell>
          <cell r="AB44">
            <v>-4.9799999999999997E-2</v>
          </cell>
          <cell r="AC44">
            <v>-3.2538319999999996E-2</v>
          </cell>
          <cell r="AD44">
            <v>-0.27233999999999997</v>
          </cell>
          <cell r="AE44">
            <v>-3.912902188945E-2</v>
          </cell>
          <cell r="AF44">
            <v>-9.7629999999999991E-3</v>
          </cell>
          <cell r="AG44">
            <v>-0.52449999999999997</v>
          </cell>
          <cell r="AH44">
            <v>-3.5000000000000003E-2</v>
          </cell>
          <cell r="AI44">
            <v>-0.12778007999999999</v>
          </cell>
          <cell r="AJ44">
            <v>0</v>
          </cell>
          <cell r="AK44">
            <v>0</v>
          </cell>
          <cell r="AL44">
            <v>-0.12778007999999999</v>
          </cell>
          <cell r="AM44">
            <v>0</v>
          </cell>
          <cell r="AN44">
            <v>-5.0000000000000001E-3</v>
          </cell>
          <cell r="AO44">
            <v>-5.0999999999999996</v>
          </cell>
          <cell r="AP44">
            <v>-5.801237117575999E-2</v>
          </cell>
          <cell r="AQ44">
            <v>-1.2719999999999999E-2</v>
          </cell>
          <cell r="AR44">
            <v>-2.0311448730000004E-2</v>
          </cell>
          <cell r="AS44">
            <v>-0.37591939189987</v>
          </cell>
          <cell r="AT44">
            <v>-8.0000000000000002E-3</v>
          </cell>
          <cell r="AU44">
            <v>-4.0000000000000001E-3</v>
          </cell>
          <cell r="AV44">
            <v>-1.6037369606999492E-2</v>
          </cell>
          <cell r="AW44">
            <v>-5.0000000000000001E-3</v>
          </cell>
          <cell r="AX44">
            <v>-1.9140000000000001E-2</v>
          </cell>
          <cell r="AY44">
            <v>-9.0004799999999999E-3</v>
          </cell>
          <cell r="AZ44">
            <v>-9.9997199999999984E-3</v>
          </cell>
          <cell r="BA44">
            <v>-2.0409599999999996E-3</v>
          </cell>
          <cell r="BB44">
            <v>0</v>
          </cell>
          <cell r="BC44">
            <v>-4.1852228264778848</v>
          </cell>
          <cell r="BD44">
            <v>-5.6777200614126286</v>
          </cell>
          <cell r="BE44">
            <v>0</v>
          </cell>
          <cell r="BF44">
            <v>-3.2538319999999996E-2</v>
          </cell>
          <cell r="BG44">
            <v>0</v>
          </cell>
          <cell r="BH44">
            <v>0</v>
          </cell>
          <cell r="BI44">
            <v>-5.6777200614126286</v>
          </cell>
          <cell r="BJ44">
            <v>-3.2538319999999996E-2</v>
          </cell>
          <cell r="BK44">
            <v>0</v>
          </cell>
          <cell r="BL44">
            <v>0</v>
          </cell>
          <cell r="BM44">
            <v>0</v>
          </cell>
          <cell r="BN44">
            <v>-0.16500000000000001</v>
          </cell>
          <cell r="BO44">
            <v>-3.2538319999999996E-2</v>
          </cell>
          <cell r="BP44">
            <v>-0.52449999999999997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>Travel and Company Cars</v>
          </cell>
          <cell r="D45">
            <v>-13.162970566876023</v>
          </cell>
          <cell r="E45">
            <v>-0.3542839499999999</v>
          </cell>
          <cell r="F45">
            <v>-0.58631780738256167</v>
          </cell>
          <cell r="G45">
            <v>-0.94060175738256169</v>
          </cell>
          <cell r="H45">
            <v>-0.99971356</v>
          </cell>
          <cell r="I45">
            <v>-0.48051758109999992</v>
          </cell>
          <cell r="J45">
            <v>-1.4802311410999998</v>
          </cell>
          <cell r="K45">
            <v>-0.56016500000000002</v>
          </cell>
          <cell r="L45">
            <v>-1.9871016840294818E-2</v>
          </cell>
          <cell r="M45">
            <v>-0.28291073449956755</v>
          </cell>
          <cell r="N45">
            <v>-0.23</v>
          </cell>
          <cell r="O45">
            <v>0</v>
          </cell>
          <cell r="P45">
            <v>-1.0929467513398623</v>
          </cell>
          <cell r="Q45">
            <v>-0.24686277562860143</v>
          </cell>
          <cell r="R45">
            <v>-7.0286242459112511E-2</v>
          </cell>
          <cell r="S45">
            <v>-0.3171490180877139</v>
          </cell>
          <cell r="T45">
            <v>-4.2058303092035988E-2</v>
          </cell>
          <cell r="U45">
            <v>-6.74082726037257E-2</v>
          </cell>
          <cell r="V45">
            <v>-6.2296010885696397E-2</v>
          </cell>
          <cell r="W45">
            <v>-0.1717625865814581</v>
          </cell>
          <cell r="X45">
            <v>-0.10537605969999998</v>
          </cell>
          <cell r="Y45">
            <v>-0.78688746735999981</v>
          </cell>
          <cell r="Z45">
            <v>-1.1748278391990052</v>
          </cell>
          <cell r="AA45">
            <v>-0.28325001599999999</v>
          </cell>
          <cell r="AB45">
            <v>-0.33356399999999997</v>
          </cell>
          <cell r="AC45">
            <v>-0.24499199999999999</v>
          </cell>
          <cell r="AD45">
            <v>-0.564612</v>
          </cell>
          <cell r="AE45">
            <v>-0.22989196088049002</v>
          </cell>
          <cell r="AF45">
            <v>-0.17822800000000003</v>
          </cell>
          <cell r="AG45">
            <v>-1.1830000000000001</v>
          </cell>
          <cell r="AH45">
            <v>-0.16500000000000001</v>
          </cell>
          <cell r="AI45">
            <v>-1.5189747200000001</v>
          </cell>
          <cell r="AJ45">
            <v>0</v>
          </cell>
          <cell r="AK45">
            <v>0</v>
          </cell>
          <cell r="AL45">
            <v>-1.5189747200000001</v>
          </cell>
          <cell r="AM45">
            <v>0</v>
          </cell>
          <cell r="AN45">
            <v>-6.2E-2</v>
          </cell>
          <cell r="AO45">
            <v>-0.7</v>
          </cell>
          <cell r="AP45">
            <v>-0.44037794866203994</v>
          </cell>
          <cell r="AQ45">
            <v>-5.3983999999999997E-2</v>
          </cell>
          <cell r="AR45">
            <v>-0.34296398823999996</v>
          </cell>
          <cell r="AS45">
            <v>-0.12606106200100101</v>
          </cell>
          <cell r="AT45">
            <v>-0.03</v>
          </cell>
          <cell r="AU45">
            <v>-9.5999999999999974E-2</v>
          </cell>
          <cell r="AV45">
            <v>-8.4977792341892108E-2</v>
          </cell>
          <cell r="AW45">
            <v>-4.6547999999999999E-2</v>
          </cell>
          <cell r="AX45">
            <v>-0.13</v>
          </cell>
          <cell r="AY45">
            <v>-0.11099963999999998</v>
          </cell>
          <cell r="AZ45">
            <v>-0.15395591999999997</v>
          </cell>
          <cell r="BA45">
            <v>-2.856276E-2</v>
          </cell>
          <cell r="BB45">
            <v>-1.3738299999999999E-3</v>
          </cell>
          <cell r="BC45">
            <v>-4.8788250895515946</v>
          </cell>
          <cell r="BD45">
            <v>-2.6527969412449326</v>
          </cell>
          <cell r="BE45">
            <v>0</v>
          </cell>
          <cell r="BF45">
            <v>-0.24499199999999999</v>
          </cell>
          <cell r="BG45">
            <v>0</v>
          </cell>
          <cell r="BH45">
            <v>0</v>
          </cell>
          <cell r="BI45">
            <v>-2.6527969412449326</v>
          </cell>
          <cell r="BJ45">
            <v>-0.24499199999999999</v>
          </cell>
          <cell r="BK45">
            <v>0</v>
          </cell>
          <cell r="BL45">
            <v>0</v>
          </cell>
          <cell r="BM45">
            <v>-1.6129692000000001E-2</v>
          </cell>
          <cell r="BN45">
            <v>-0.13</v>
          </cell>
          <cell r="BO45">
            <v>-0.24499199999999999</v>
          </cell>
          <cell r="BP45">
            <v>-1.1830000000000001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>Marketing</v>
          </cell>
          <cell r="D46">
            <v>-5.4070508048818349</v>
          </cell>
          <cell r="E46">
            <v>-0.26</v>
          </cell>
          <cell r="F46">
            <v>-0.19819414544</v>
          </cell>
          <cell r="G46">
            <v>-0.45819414543999992</v>
          </cell>
          <cell r="H46">
            <v>-1.4999999999999999E-2</v>
          </cell>
          <cell r="I46">
            <v>-5.3458549999999987E-2</v>
          </cell>
          <cell r="J46">
            <v>-6.8458549999999993E-2</v>
          </cell>
          <cell r="K46">
            <v>-6.0000000000000001E-3</v>
          </cell>
          <cell r="L46">
            <v>0</v>
          </cell>
          <cell r="M46">
            <v>-0.04</v>
          </cell>
          <cell r="N46">
            <v>0</v>
          </cell>
          <cell r="O46">
            <v>0</v>
          </cell>
          <cell r="P46">
            <v>-4.6000000000000006E-2</v>
          </cell>
          <cell r="Q46">
            <v>0</v>
          </cell>
          <cell r="R46">
            <v>0</v>
          </cell>
          <cell r="S46">
            <v>0</v>
          </cell>
          <cell r="T46">
            <v>-2.2527022034159998E-3</v>
          </cell>
          <cell r="U46">
            <v>-5.5232570759196995E-3</v>
          </cell>
          <cell r="V46">
            <v>-3.1426400250000002E-4</v>
          </cell>
          <cell r="W46">
            <v>-8.0902232818356994E-3</v>
          </cell>
          <cell r="X46">
            <v>-5.8441607099999999E-3</v>
          </cell>
          <cell r="Y46">
            <v>-3.8837123103999995</v>
          </cell>
          <cell r="Z46">
            <v>0</v>
          </cell>
          <cell r="AA46">
            <v>0</v>
          </cell>
          <cell r="AB46">
            <v>-5.8999999999999997E-2</v>
          </cell>
          <cell r="AC46">
            <v>-0.46203499992000002</v>
          </cell>
          <cell r="AD46">
            <v>-1.4064E-2</v>
          </cell>
          <cell r="AE46">
            <v>-4.3999999999999985E-4</v>
          </cell>
          <cell r="AF46">
            <v>-0.01</v>
          </cell>
          <cell r="AG46">
            <v>-0.35</v>
          </cell>
          <cell r="AH46">
            <v>-3.5000000000000003E-2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-2E-3</v>
          </cell>
          <cell r="AQ46">
            <v>0</v>
          </cell>
          <cell r="AR46">
            <v>-2.21241513E-3</v>
          </cell>
          <cell r="AS46">
            <v>-2.0000000000000005E-3</v>
          </cell>
          <cell r="AT46">
            <v>0</v>
          </cell>
          <cell r="AU46">
            <v>0</v>
          </cell>
          <cell r="AV46">
            <v>0</v>
          </cell>
          <cell r="AW46">
            <v>-0.46203499992000002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-4.4702993898318351</v>
          </cell>
          <cell r="BD46">
            <v>-0.46824741505000006</v>
          </cell>
          <cell r="BE46">
            <v>0</v>
          </cell>
          <cell r="BF46">
            <v>-0.46203499992000002</v>
          </cell>
          <cell r="BG46">
            <v>0</v>
          </cell>
          <cell r="BH46">
            <v>0</v>
          </cell>
          <cell r="BI46">
            <v>-0.46824741505000006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-0.41699999999999987</v>
          </cell>
          <cell r="BO46">
            <v>-0.46203499992000002</v>
          </cell>
          <cell r="BP46">
            <v>-0.35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>Other Operating Expenses</v>
          </cell>
          <cell r="D47">
            <v>-8.3282166448366031</v>
          </cell>
          <cell r="E47">
            <v>-0.17270031561558588</v>
          </cell>
          <cell r="F47">
            <v>0.34681461513789041</v>
          </cell>
          <cell r="G47">
            <v>0.17411429952230451</v>
          </cell>
          <cell r="H47">
            <v>1.4146799999999995</v>
          </cell>
          <cell r="I47">
            <v>-1.800000000000109E-3</v>
          </cell>
          <cell r="J47">
            <v>1.4128799999999995</v>
          </cell>
          <cell r="K47">
            <v>-1.337998</v>
          </cell>
          <cell r="L47">
            <v>-5.4896969729824711E-2</v>
          </cell>
          <cell r="M47">
            <v>-1.1015388261494954E-3</v>
          </cell>
          <cell r="N47">
            <v>-0.1</v>
          </cell>
          <cell r="O47">
            <v>0</v>
          </cell>
          <cell r="P47">
            <v>-1.4939965085559741</v>
          </cell>
          <cell r="Q47">
            <v>-0.14423884988807067</v>
          </cell>
          <cell r="R47">
            <v>-1.4946850000000001E-2</v>
          </cell>
          <cell r="S47">
            <v>-0.15918569988807069</v>
          </cell>
          <cell r="T47">
            <v>-0.11559986108108199</v>
          </cell>
          <cell r="U47">
            <v>-0.11785884022728529</v>
          </cell>
          <cell r="V47">
            <v>-7.7846876393826592E-2</v>
          </cell>
          <cell r="W47">
            <v>-0.31130557770219391</v>
          </cell>
          <cell r="X47">
            <v>-0.12874505302</v>
          </cell>
          <cell r="Y47">
            <v>-3.4216624631999997</v>
          </cell>
          <cell r="Z47">
            <v>-2.5246690201903452</v>
          </cell>
          <cell r="AA47">
            <v>-0.69164057999999995</v>
          </cell>
          <cell r="AB47">
            <v>-0.56711</v>
          </cell>
          <cell r="AC47">
            <v>-0.95045999999999997</v>
          </cell>
          <cell r="AD47">
            <v>3.0159999999999415E-3</v>
          </cell>
          <cell r="AE47">
            <v>-0.15224078238909</v>
          </cell>
          <cell r="AF47">
            <v>-7.6140000000000013E-2</v>
          </cell>
          <cell r="AG47">
            <v>-0.16835681902000005</v>
          </cell>
          <cell r="AH47">
            <v>-0.25525099999999995</v>
          </cell>
          <cell r="AI47">
            <v>0.42232164999999999</v>
          </cell>
          <cell r="AJ47">
            <v>0.4</v>
          </cell>
          <cell r="AK47">
            <v>0</v>
          </cell>
          <cell r="AL47">
            <v>0.42232164999999999</v>
          </cell>
          <cell r="AM47">
            <v>0</v>
          </cell>
          <cell r="AN47">
            <v>-6.9999999999999993E-3</v>
          </cell>
          <cell r="AO47">
            <v>1.6</v>
          </cell>
          <cell r="AP47">
            <v>0.37765438899575998</v>
          </cell>
          <cell r="AQ47">
            <v>-4.7999999999999996E-3</v>
          </cell>
          <cell r="AR47">
            <v>-0.8422170746969998</v>
          </cell>
          <cell r="AS47">
            <v>-8.3983603826999861E-2</v>
          </cell>
          <cell r="AT47">
            <v>-0.76330500000000001</v>
          </cell>
          <cell r="AU47">
            <v>-4.0000000000000001E-3</v>
          </cell>
          <cell r="AV47">
            <v>-3.0082897041899911E-2</v>
          </cell>
          <cell r="AW47">
            <v>-8.3999999999999995E-3</v>
          </cell>
          <cell r="AX47">
            <v>-1.5447995823093398E-2</v>
          </cell>
          <cell r="AY47">
            <v>-1.4114799999999999E-2</v>
          </cell>
          <cell r="AZ47">
            <v>-1.4105880000000001E-2</v>
          </cell>
          <cell r="BA47">
            <v>-1.00008E-3</v>
          </cell>
          <cell r="BB47">
            <v>0</v>
          </cell>
          <cell r="BC47">
            <v>-2.2121191508439342</v>
          </cell>
          <cell r="BD47">
            <v>-0.40776294239323235</v>
          </cell>
          <cell r="BE47">
            <v>0</v>
          </cell>
          <cell r="BF47">
            <v>-1.35046</v>
          </cell>
          <cell r="BG47">
            <v>0</v>
          </cell>
          <cell r="BH47">
            <v>0</v>
          </cell>
          <cell r="BI47">
            <v>-0.40776294239323235</v>
          </cell>
          <cell r="BJ47">
            <v>-0.59695999999999994</v>
          </cell>
          <cell r="BK47">
            <v>0</v>
          </cell>
          <cell r="BL47">
            <v>0.4</v>
          </cell>
          <cell r="BM47">
            <v>-1.7517851999999997E-2</v>
          </cell>
          <cell r="BN47">
            <v>-0.10599999999999998</v>
          </cell>
          <cell r="BO47">
            <v>-0.95045999999999997</v>
          </cell>
          <cell r="BP47">
            <v>-0.16835681902000005</v>
          </cell>
          <cell r="BQ47">
            <v>0</v>
          </cell>
          <cell r="BR47">
            <v>0</v>
          </cell>
          <cell r="BS47">
            <v>-1.698264</v>
          </cell>
        </row>
        <row r="48">
          <cell r="A48">
            <v>48</v>
          </cell>
          <cell r="B48" t="str">
            <v>Total Products Value Set</v>
          </cell>
          <cell r="C48" t="str">
            <v>Credit Information Costs</v>
          </cell>
          <cell r="D48">
            <v>-28.378540941999777</v>
          </cell>
          <cell r="E48">
            <v>0</v>
          </cell>
          <cell r="F48">
            <v>-1.0379830374780002E-2</v>
          </cell>
          <cell r="G48">
            <v>-1.0379830374780002E-2</v>
          </cell>
          <cell r="H48">
            <v>-1.4999999999999999E-2</v>
          </cell>
          <cell r="I48">
            <v>0</v>
          </cell>
          <cell r="J48">
            <v>-1.4999999999999999E-2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-13.102999999999998</v>
          </cell>
          <cell r="Z48">
            <v>0</v>
          </cell>
          <cell r="AA48">
            <v>-0.36406299599999997</v>
          </cell>
          <cell r="AB48">
            <v>0</v>
          </cell>
          <cell r="AC48">
            <v>0</v>
          </cell>
          <cell r="AD48">
            <v>-8.7492E-2</v>
          </cell>
          <cell r="AE48">
            <v>-7.5775945625000007E-2</v>
          </cell>
          <cell r="AF48">
            <v>-4.3428000000000015E-2</v>
          </cell>
          <cell r="AG48">
            <v>0</v>
          </cell>
          <cell r="AH48">
            <v>-1E-3</v>
          </cell>
          <cell r="AI48">
            <v>-14.164402129999999</v>
          </cell>
          <cell r="AJ48">
            <v>0</v>
          </cell>
          <cell r="AK48">
            <v>0</v>
          </cell>
          <cell r="AL48">
            <v>-14.164402129999999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-0.36100003999999997</v>
          </cell>
          <cell r="AZ48">
            <v>-0.153</v>
          </cell>
          <cell r="BA48">
            <v>0</v>
          </cell>
          <cell r="BB48">
            <v>0</v>
          </cell>
          <cell r="BC48">
            <v>-13.128379830374776</v>
          </cell>
          <cell r="BD48">
            <v>-0.51400003999999999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-0.51400003999999999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-13.102999999999998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>Recovery and Collection Expenses</v>
          </cell>
          <cell r="D49">
            <v>-8.4149999999999991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-0.03</v>
          </cell>
          <cell r="O49">
            <v>0</v>
          </cell>
          <cell r="P49">
            <v>-0.03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-0.3</v>
          </cell>
          <cell r="AE49">
            <v>0</v>
          </cell>
          <cell r="AF49">
            <v>-7.0000000000000007E-2</v>
          </cell>
          <cell r="AG49">
            <v>-8.0150000000000006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-0.03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-8.0150000000000006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>Direct Operating Expenses</v>
          </cell>
          <cell r="D50">
            <v>-445.85596934135953</v>
          </cell>
          <cell r="E50">
            <v>-6.3717808790577353</v>
          </cell>
          <cell r="F50">
            <v>-7.4407608003472028</v>
          </cell>
          <cell r="G50">
            <v>-13.812541679404937</v>
          </cell>
          <cell r="H50">
            <v>-13.509171948499999</v>
          </cell>
          <cell r="I50">
            <v>-5.808503203099999</v>
          </cell>
          <cell r="J50">
            <v>-19.3176751516</v>
          </cell>
          <cell r="K50">
            <v>-8.9229299999999974</v>
          </cell>
          <cell r="L50">
            <v>-0.32422009544510361</v>
          </cell>
          <cell r="M50">
            <v>-5.3962617230636569</v>
          </cell>
          <cell r="N50">
            <v>-3.3445457759999995</v>
          </cell>
          <cell r="O50">
            <v>0</v>
          </cell>
          <cell r="P50">
            <v>-17.987957594508757</v>
          </cell>
          <cell r="Q50">
            <v>-5.3303712736325526</v>
          </cell>
          <cell r="R50">
            <v>-0.69078048502711253</v>
          </cell>
          <cell r="S50">
            <v>-6.0211517586596663</v>
          </cell>
          <cell r="T50">
            <v>-1.3048336950606159</v>
          </cell>
          <cell r="U50">
            <v>-3.6853446108003576</v>
          </cell>
          <cell r="V50">
            <v>-1.7454795990346381</v>
          </cell>
          <cell r="W50">
            <v>-6.7356579048956089</v>
          </cell>
          <cell r="X50">
            <v>-3.0435627792651494</v>
          </cell>
          <cell r="Y50">
            <v>-78.753793266559981</v>
          </cell>
          <cell r="Z50">
            <v>-15.24207054039875</v>
          </cell>
          <cell r="AA50">
            <v>-5.3020081549999993</v>
          </cell>
          <cell r="AB50">
            <v>-3.9378313333300001</v>
          </cell>
          <cell r="AC50">
            <v>-5.5835213199199991</v>
          </cell>
          <cell r="AD50">
            <v>-13.295264</v>
          </cell>
          <cell r="AE50">
            <v>-3.9827123757072496</v>
          </cell>
          <cell r="AF50">
            <v>-8.496373000000002</v>
          </cell>
          <cell r="AG50">
            <v>-34.772519993838984</v>
          </cell>
          <cell r="AH50">
            <v>-4.9338550000000003</v>
          </cell>
          <cell r="AI50">
            <v>-66.784602390000003</v>
          </cell>
          <cell r="AJ50">
            <v>0.4</v>
          </cell>
          <cell r="AK50">
            <v>0</v>
          </cell>
          <cell r="AL50">
            <v>-66.784602390000003</v>
          </cell>
          <cell r="AM50">
            <v>0</v>
          </cell>
          <cell r="AN50">
            <v>-0.88252399999999998</v>
          </cell>
          <cell r="AO50">
            <v>-48.832000000000001</v>
          </cell>
          <cell r="AP50">
            <v>-20.665559687280631</v>
          </cell>
          <cell r="AQ50">
            <v>-1.67097528</v>
          </cell>
          <cell r="AR50">
            <v>-11.403444681317001</v>
          </cell>
          <cell r="AS50">
            <v>-37.404427127844855</v>
          </cell>
          <cell r="AT50">
            <v>-2.073305</v>
          </cell>
          <cell r="AU50">
            <v>-1.0052519999999998</v>
          </cell>
          <cell r="AV50">
            <v>-2.3487140589907916</v>
          </cell>
          <cell r="AW50">
            <v>-1.51395099992</v>
          </cell>
          <cell r="AX50">
            <v>-3.2882554448370458</v>
          </cell>
          <cell r="AY50">
            <v>-3.1540849599999992</v>
          </cell>
          <cell r="AZ50">
            <v>-3.4729378199999998</v>
          </cell>
          <cell r="BA50">
            <v>-0.77161091999999998</v>
          </cell>
          <cell r="BB50">
            <v>-0.73966182999999996</v>
          </cell>
          <cell r="BC50">
            <v>-143.54259842289412</v>
          </cell>
          <cell r="BD50">
            <v>-143.55683013019035</v>
          </cell>
          <cell r="BE50">
            <v>0</v>
          </cell>
          <cell r="BF50">
            <v>-5.9835213199199995</v>
          </cell>
          <cell r="BG50">
            <v>0</v>
          </cell>
          <cell r="BH50">
            <v>0</v>
          </cell>
          <cell r="BI50">
            <v>-143.55683013019035</v>
          </cell>
          <cell r="BJ50">
            <v>-4.3301263199999998</v>
          </cell>
          <cell r="BK50">
            <v>0</v>
          </cell>
          <cell r="BL50">
            <v>0.4</v>
          </cell>
          <cell r="BM50">
            <v>-0.12043771199999999</v>
          </cell>
          <cell r="BN50">
            <v>-21.175000000000001</v>
          </cell>
          <cell r="BO50">
            <v>-5.5835213199199991</v>
          </cell>
          <cell r="BP50">
            <v>-34.772519993838984</v>
          </cell>
          <cell r="BQ50">
            <v>0</v>
          </cell>
          <cell r="BR50">
            <v>0</v>
          </cell>
          <cell r="BS50">
            <v>-2.0093039999999998</v>
          </cell>
        </row>
        <row r="51">
          <cell r="A51">
            <v>51</v>
          </cell>
          <cell r="B51" t="str">
            <v>Total Products Value Set</v>
          </cell>
          <cell r="C51" t="str">
            <v>Inter Company Transfer Pricing</v>
          </cell>
          <cell r="D51">
            <v>-0.16663808677996994</v>
          </cell>
          <cell r="E51">
            <v>0</v>
          </cell>
          <cell r="F51">
            <v>0</v>
          </cell>
          <cell r="G51">
            <v>0</v>
          </cell>
          <cell r="H51">
            <v>0.52415876279999984</v>
          </cell>
          <cell r="I51">
            <v>-0.52415876390000005</v>
          </cell>
          <cell r="J51">
            <v>-1.1000001104548573E-9</v>
          </cell>
          <cell r="K51">
            <v>0.27884794236113469</v>
          </cell>
          <cell r="L51">
            <v>-9.7418545607893633E-2</v>
          </cell>
          <cell r="M51">
            <v>-6.5854537614750214E-2</v>
          </cell>
          <cell r="N51">
            <v>-0.3222448020485269</v>
          </cell>
          <cell r="O51">
            <v>0</v>
          </cell>
          <cell r="P51">
            <v>-0.20666994291003607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-6.1318462974842168E-3</v>
          </cell>
          <cell r="AA51">
            <v>0</v>
          </cell>
          <cell r="AB51">
            <v>0</v>
          </cell>
          <cell r="AC51">
            <v>-0.76711427999999993</v>
          </cell>
          <cell r="AD51">
            <v>0.30799144588868616</v>
          </cell>
          <cell r="AE51">
            <v>-3.1652486342922275E-3</v>
          </cell>
          <cell r="AF51">
            <v>-0.2586626740892608</v>
          </cell>
          <cell r="AG51">
            <v>2.0339000093190406E-7</v>
          </cell>
          <cell r="AH51">
            <v>0</v>
          </cell>
          <cell r="AI51">
            <v>3.0999999667983503E-7</v>
          </cell>
          <cell r="AJ51">
            <v>0</v>
          </cell>
          <cell r="AK51">
            <v>0</v>
          </cell>
          <cell r="AL51">
            <v>3.0999999667983503E-7</v>
          </cell>
          <cell r="AM51">
            <v>0</v>
          </cell>
          <cell r="AN51">
            <v>1.1459633242338896E-16</v>
          </cell>
          <cell r="AO51">
            <v>9.888000073260628E-9</v>
          </cell>
          <cell r="AP51">
            <v>-1.5351159428246319E-7</v>
          </cell>
          <cell r="AQ51">
            <v>5.1298420265084131E-8</v>
          </cell>
          <cell r="AR51">
            <v>-1.2627101460020639E-7</v>
          </cell>
          <cell r="AS51">
            <v>-1.3902082806453108E-8</v>
          </cell>
          <cell r="AT51">
            <v>-1.2816123003722169E-7</v>
          </cell>
          <cell r="AU51">
            <v>3.000072007762355E-8</v>
          </cell>
          <cell r="AV51">
            <v>1.7000399997050408E-7</v>
          </cell>
          <cell r="AW51">
            <v>-1.2000923985033295E-7</v>
          </cell>
          <cell r="AX51">
            <v>1.2000000002444721E-7</v>
          </cell>
          <cell r="AY51">
            <v>-1.2000000046100466E-7</v>
          </cell>
          <cell r="AZ51">
            <v>-1.2000000011175871E-7</v>
          </cell>
          <cell r="BA51">
            <v>2.4000000000523867E-7</v>
          </cell>
          <cell r="BB51">
            <v>-4.0877375323635592</v>
          </cell>
          <cell r="BC51">
            <v>-0.20666994401003616</v>
          </cell>
          <cell r="BD51">
            <v>-3.3302758063564393E-7</v>
          </cell>
          <cell r="BE51">
            <v>0</v>
          </cell>
          <cell r="BF51">
            <v>-0.76711427999999993</v>
          </cell>
          <cell r="BG51">
            <v>0</v>
          </cell>
          <cell r="BH51">
            <v>0</v>
          </cell>
          <cell r="BI51">
            <v>-3.3302758063564393E-7</v>
          </cell>
          <cell r="BJ51">
            <v>4.0877373600000002</v>
          </cell>
          <cell r="BK51">
            <v>0</v>
          </cell>
          <cell r="BL51">
            <v>0</v>
          </cell>
          <cell r="BM51">
            <v>0</v>
          </cell>
          <cell r="BN51">
            <v>-0.37599999999999995</v>
          </cell>
          <cell r="BO51">
            <v>-0.76711427999999993</v>
          </cell>
          <cell r="BP51">
            <v>2.0339000093190406E-7</v>
          </cell>
          <cell r="BQ51">
            <v>0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>Cost Allocation</v>
          </cell>
          <cell r="D52">
            <v>-1.0085455271411411E-6</v>
          </cell>
          <cell r="E52">
            <v>-18.074763959999999</v>
          </cell>
          <cell r="F52">
            <v>-9.4288756228288406</v>
          </cell>
          <cell r="G52">
            <v>-27.503639582828839</v>
          </cell>
          <cell r="H52">
            <v>-27.580316400000001</v>
          </cell>
          <cell r="I52">
            <v>-7.6253796000000031</v>
          </cell>
          <cell r="J52">
            <v>-35.205695999999989</v>
          </cell>
          <cell r="K52">
            <v>-14.118346079999997</v>
          </cell>
          <cell r="L52">
            <v>-0.19278996000000001</v>
          </cell>
          <cell r="M52">
            <v>-7.1943611999999986</v>
          </cell>
          <cell r="N52">
            <v>-6.9610334399999996</v>
          </cell>
          <cell r="O52">
            <v>0</v>
          </cell>
          <cell r="P52">
            <v>-28.466530679999995</v>
          </cell>
          <cell r="Q52">
            <v>-13.101099650357309</v>
          </cell>
          <cell r="R52">
            <v>-1.8339877199999999</v>
          </cell>
          <cell r="S52">
            <v>-14.935087370357312</v>
          </cell>
          <cell r="T52">
            <v>-0.86344061148979212</v>
          </cell>
          <cell r="U52">
            <v>-3.4052512483448574</v>
          </cell>
          <cell r="V52">
            <v>-0.59523553742745239</v>
          </cell>
          <cell r="W52">
            <v>-4.8639273972621018</v>
          </cell>
          <cell r="X52">
            <v>-4.2363404804151727</v>
          </cell>
          <cell r="Y52">
            <v>0</v>
          </cell>
          <cell r="Z52">
            <v>-37.089096959999999</v>
          </cell>
          <cell r="AA52">
            <v>-6.6567348000000006</v>
          </cell>
          <cell r="AB52">
            <v>-1.06121256</v>
          </cell>
          <cell r="AC52">
            <v>-2.0054358174093067E-16</v>
          </cell>
          <cell r="AD52">
            <v>-13.243517040000002</v>
          </cell>
          <cell r="AE52">
            <v>-3.3189080200329486</v>
          </cell>
          <cell r="AF52">
            <v>-2.8094067600000003</v>
          </cell>
          <cell r="AG52">
            <v>-9.3714974898928798</v>
          </cell>
          <cell r="AH52">
            <v>-2.4733990800000001</v>
          </cell>
          <cell r="AI52">
            <v>62.409618359999989</v>
          </cell>
          <cell r="AJ52">
            <v>0</v>
          </cell>
          <cell r="AK52">
            <v>0</v>
          </cell>
          <cell r="AL52">
            <v>62.355119399999985</v>
          </cell>
          <cell r="AM52">
            <v>-1.3086684000000002</v>
          </cell>
          <cell r="AN52">
            <v>0.31263144000000026</v>
          </cell>
          <cell r="AO52">
            <v>47.861666939907593</v>
          </cell>
          <cell r="AP52">
            <v>14.690301907044896</v>
          </cell>
          <cell r="AQ52">
            <v>1.5682303474776726</v>
          </cell>
          <cell r="AR52">
            <v>10.335858201618906</v>
          </cell>
          <cell r="AS52">
            <v>37.596764994601116</v>
          </cell>
          <cell r="AT52">
            <v>1.7348824221321948</v>
          </cell>
          <cell r="AU52">
            <v>0.86613044999927991</v>
          </cell>
          <cell r="AV52">
            <v>1.9878991899996001</v>
          </cell>
          <cell r="AW52">
            <v>4.6612706100035988</v>
          </cell>
          <cell r="AX52">
            <v>3.3844963199999998</v>
          </cell>
          <cell r="AY52">
            <v>3.2236721999999998</v>
          </cell>
          <cell r="AZ52">
            <v>3.2523038399999993</v>
          </cell>
          <cell r="BA52">
            <v>0.68013480000000004</v>
          </cell>
          <cell r="BB52">
            <v>4.3546879094588622</v>
          </cell>
          <cell r="BC52">
            <v>-115.21122151086342</v>
          </cell>
          <cell r="BD52">
            <v>130.18854221224373</v>
          </cell>
          <cell r="BE52">
            <v>-1.3086684000000002</v>
          </cell>
          <cell r="BF52">
            <v>1.5548011199999996</v>
          </cell>
          <cell r="BG52">
            <v>-5.4498959999999999E-2</v>
          </cell>
          <cell r="BH52">
            <v>0</v>
          </cell>
          <cell r="BI52">
            <v>130.18854221224373</v>
          </cell>
          <cell r="BJ52">
            <v>-6.3223893600000007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-2.0054358174093067E-16</v>
          </cell>
          <cell r="BP52">
            <v>-9.3714974898928798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>Other Cost Reclassifications</v>
          </cell>
          <cell r="D53">
            <v>34.552799999999998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5.9420000000000002</v>
          </cell>
          <cell r="Z53">
            <v>0</v>
          </cell>
          <cell r="AA53">
            <v>0</v>
          </cell>
          <cell r="AB53">
            <v>0</v>
          </cell>
          <cell r="AC53">
            <v>28.610799999999998</v>
          </cell>
          <cell r="AD53">
            <v>1.7330000000000001</v>
          </cell>
          <cell r="AE53">
            <v>0</v>
          </cell>
          <cell r="AF53">
            <v>5.5596160000000001</v>
          </cell>
          <cell r="AG53">
            <v>0</v>
          </cell>
          <cell r="AH53">
            <v>0</v>
          </cell>
          <cell r="AI53">
            <v>0</v>
          </cell>
          <cell r="AJ53">
            <v>1.7330000000000001</v>
          </cell>
          <cell r="AK53">
            <v>5.5596160000000001</v>
          </cell>
          <cell r="AL53">
            <v>20.099819999999998</v>
          </cell>
          <cell r="AM53">
            <v>0</v>
          </cell>
          <cell r="AN53">
            <v>1.218364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5.9420000000000002</v>
          </cell>
          <cell r="BD53">
            <v>1.218364</v>
          </cell>
          <cell r="BE53">
            <v>0</v>
          </cell>
          <cell r="BF53">
            <v>1.218364</v>
          </cell>
          <cell r="BG53">
            <v>20.099819999999998</v>
          </cell>
          <cell r="BH53">
            <v>0</v>
          </cell>
          <cell r="BI53">
            <v>1.218364</v>
          </cell>
          <cell r="BJ53">
            <v>0</v>
          </cell>
          <cell r="BK53">
            <v>0</v>
          </cell>
          <cell r="BL53">
            <v>1.7330000000000001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>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>Gross operating expenses excl. brokerage fee</v>
          </cell>
          <cell r="D55">
            <v>-411.46980843668501</v>
          </cell>
          <cell r="E55">
            <v>-24.446544839057736</v>
          </cell>
          <cell r="F55">
            <v>-16.869636423176043</v>
          </cell>
          <cell r="G55">
            <v>-41.316181262233776</v>
          </cell>
          <cell r="H55">
            <v>-40.565329585699999</v>
          </cell>
          <cell r="I55">
            <v>-13.958041567</v>
          </cell>
          <cell r="J55">
            <v>-54.523371152699987</v>
          </cell>
          <cell r="K55">
            <v>-22.762428137638864</v>
          </cell>
          <cell r="L55">
            <v>-0.61442860105299724</v>
          </cell>
          <cell r="M55">
            <v>-12.656477460678406</v>
          </cell>
          <cell r="N55">
            <v>-10.627824018048525</v>
          </cell>
          <cell r="O55">
            <v>0</v>
          </cell>
          <cell r="P55">
            <v>-46.661158217418787</v>
          </cell>
          <cell r="Q55">
            <v>-18.43147092398986</v>
          </cell>
          <cell r="R55">
            <v>-2.5247682050271125</v>
          </cell>
          <cell r="S55">
            <v>-20.956239129016978</v>
          </cell>
          <cell r="T55">
            <v>-2.1682743065504075</v>
          </cell>
          <cell r="U55">
            <v>-7.090595859145215</v>
          </cell>
          <cell r="V55">
            <v>-2.3407151364620904</v>
          </cell>
          <cell r="W55">
            <v>-11.599585302157712</v>
          </cell>
          <cell r="X55">
            <v>-7.2799032596803217</v>
          </cell>
          <cell r="Y55">
            <v>-72.811793266559988</v>
          </cell>
          <cell r="Z55">
            <v>-52.337299346696227</v>
          </cell>
          <cell r="AA55">
            <v>-11.958742954999998</v>
          </cell>
          <cell r="AB55">
            <v>-4.9990438933300005</v>
          </cell>
          <cell r="AC55">
            <v>22.260164400080001</v>
          </cell>
          <cell r="AD55">
            <v>-24.497789594111314</v>
          </cell>
          <cell r="AE55">
            <v>-7.3047856443744905</v>
          </cell>
          <cell r="AF55">
            <v>-6.0048264340892636</v>
          </cell>
          <cell r="AG55">
            <v>-44.144017280341863</v>
          </cell>
          <cell r="AH55">
            <v>-7.4072540799999995</v>
          </cell>
          <cell r="AI55">
            <v>-4.3749837200000128</v>
          </cell>
          <cell r="AJ55">
            <v>2.133</v>
          </cell>
          <cell r="AK55">
            <v>5.5596160000000001</v>
          </cell>
          <cell r="AL55">
            <v>15.670337319999984</v>
          </cell>
          <cell r="AM55">
            <v>-1.3086684000000002</v>
          </cell>
          <cell r="AN55">
            <v>0.64847144000000034</v>
          </cell>
          <cell r="AO55">
            <v>-0.97033305020440741</v>
          </cell>
          <cell r="AP55">
            <v>-5.9752579337473319</v>
          </cell>
          <cell r="AQ55">
            <v>-0.10274488122390717</v>
          </cell>
          <cell r="AR55">
            <v>-1.0675866059691086</v>
          </cell>
          <cell r="AS55">
            <v>0.1923378528541792</v>
          </cell>
          <cell r="AT55">
            <v>-0.33842270602903546</v>
          </cell>
          <cell r="AU55">
            <v>-0.13912151999999989</v>
          </cell>
          <cell r="AV55">
            <v>-0.36081469898719154</v>
          </cell>
          <cell r="AW55">
            <v>3.1473194900743593</v>
          </cell>
          <cell r="AX55">
            <v>9.6240995162953855E-2</v>
          </cell>
          <cell r="AY55">
            <v>6.9587119999999378E-2</v>
          </cell>
          <cell r="AZ55">
            <v>-0.22063410000000083</v>
          </cell>
          <cell r="BA55">
            <v>-9.1475879999999968E-2</v>
          </cell>
          <cell r="BB55">
            <v>-0.47271145290469618</v>
          </cell>
          <cell r="BC55">
            <v>-253.01848987776756</v>
          </cell>
          <cell r="BD55">
            <v>-12.149924250974177</v>
          </cell>
          <cell r="BE55">
            <v>-1.3086684000000002</v>
          </cell>
          <cell r="BF55">
            <v>-3.9774704799199996</v>
          </cell>
          <cell r="BG55">
            <v>20.045321039999997</v>
          </cell>
          <cell r="BH55">
            <v>0</v>
          </cell>
          <cell r="BI55">
            <v>-12.149924250974177</v>
          </cell>
          <cell r="BJ55">
            <v>-6.5647783200000012</v>
          </cell>
          <cell r="BK55">
            <v>0</v>
          </cell>
          <cell r="BL55">
            <v>2.133</v>
          </cell>
          <cell r="BM55">
            <v>-0.12043771199999999</v>
          </cell>
          <cell r="BN55">
            <v>-21.550999999999998</v>
          </cell>
          <cell r="BO55">
            <v>-6.3506355999199986</v>
          </cell>
          <cell r="BP55">
            <v>-44.144017280341863</v>
          </cell>
          <cell r="BQ55">
            <v>0</v>
          </cell>
          <cell r="BR55">
            <v>0</v>
          </cell>
          <cell r="BS55">
            <v>-2.0093039999999998</v>
          </cell>
        </row>
        <row r="56">
          <cell r="A56">
            <v>56</v>
          </cell>
          <cell r="B56" t="str">
            <v>Total Products Value Set</v>
          </cell>
          <cell r="C56" t="str">
            <v>Gross operating expenses</v>
          </cell>
          <cell r="D56">
            <v>-580.85240401573355</v>
          </cell>
          <cell r="E56">
            <v>-33.41547079925855</v>
          </cell>
          <cell r="F56">
            <v>-17.681504145887342</v>
          </cell>
          <cell r="G56">
            <v>-51.096974945145888</v>
          </cell>
          <cell r="H56">
            <v>-48.823855197599997</v>
          </cell>
          <cell r="I56">
            <v>-16.367560418900002</v>
          </cell>
          <cell r="J56">
            <v>-65.191415616499981</v>
          </cell>
          <cell r="K56">
            <v>-29.196445973038859</v>
          </cell>
          <cell r="L56">
            <v>-0.59687613796782157</v>
          </cell>
          <cell r="M56">
            <v>-15.420370561346948</v>
          </cell>
          <cell r="N56">
            <v>-14.788036080325718</v>
          </cell>
          <cell r="O56">
            <v>0</v>
          </cell>
          <cell r="P56">
            <v>-60.001728752679348</v>
          </cell>
          <cell r="Q56">
            <v>-25.618425260071369</v>
          </cell>
          <cell r="R56">
            <v>-3.6542647320271122</v>
          </cell>
          <cell r="S56">
            <v>-29.272689992098485</v>
          </cell>
          <cell r="T56">
            <v>-3.0440106976436034</v>
          </cell>
          <cell r="U56">
            <v>-8.6298284648180008</v>
          </cell>
          <cell r="V56">
            <v>-3.0122089438626491</v>
          </cell>
          <cell r="W56">
            <v>-14.686048106324247</v>
          </cell>
          <cell r="X56">
            <v>-10.111482999740321</v>
          </cell>
          <cell r="Y56">
            <v>-112.37966510923999</v>
          </cell>
          <cell r="Z56">
            <v>-74.856605809214116</v>
          </cell>
          <cell r="AA56">
            <v>-20.335119014999997</v>
          </cell>
          <cell r="AB56">
            <v>-46.924369073329999</v>
          </cell>
          <cell r="AC56">
            <v>22.260164400080001</v>
          </cell>
          <cell r="AD56">
            <v>-30.301073594111312</v>
          </cell>
          <cell r="AE56">
            <v>-11.136108367944489</v>
          </cell>
          <cell r="AF56">
            <v>-6.078226434089264</v>
          </cell>
          <cell r="AG56">
            <v>-44.144017280341863</v>
          </cell>
          <cell r="AH56">
            <v>-7.4072540799999995</v>
          </cell>
          <cell r="AI56">
            <v>-4.3749837200000128</v>
          </cell>
          <cell r="AJ56">
            <v>2.133</v>
          </cell>
          <cell r="AK56">
            <v>5.5596160000000001</v>
          </cell>
          <cell r="AL56">
            <v>15.670337319999984</v>
          </cell>
          <cell r="AM56">
            <v>-1.3086684000000002</v>
          </cell>
          <cell r="AN56">
            <v>0.64847144000000034</v>
          </cell>
          <cell r="AO56">
            <v>-0.97033305020440741</v>
          </cell>
          <cell r="AP56">
            <v>-5.9752579337473319</v>
          </cell>
          <cell r="AQ56">
            <v>-0.10274488122390717</v>
          </cell>
          <cell r="AR56">
            <v>-1.0675866059691086</v>
          </cell>
          <cell r="AS56">
            <v>0.1923378528541792</v>
          </cell>
          <cell r="AT56">
            <v>-0.33842270602903546</v>
          </cell>
          <cell r="AU56">
            <v>-0.13912151999999989</v>
          </cell>
          <cell r="AV56">
            <v>-0.36081469898719154</v>
          </cell>
          <cell r="AW56">
            <v>3.1473194900743593</v>
          </cell>
          <cell r="AX56">
            <v>9.6240995162953855E-2</v>
          </cell>
          <cell r="AY56">
            <v>6.9587119999999378E-2</v>
          </cell>
          <cell r="AZ56">
            <v>-0.22063410000000083</v>
          </cell>
          <cell r="BA56">
            <v>-9.1475879999999968E-2</v>
          </cell>
          <cell r="BB56">
            <v>-0.47271145290469618</v>
          </cell>
          <cell r="BC56">
            <v>-339.87207103072825</v>
          </cell>
          <cell r="BD56">
            <v>-12.149924250974177</v>
          </cell>
          <cell r="BE56">
            <v>-1.3086684000000002</v>
          </cell>
          <cell r="BF56">
            <v>-3.9774704799199996</v>
          </cell>
          <cell r="BG56">
            <v>20.045321039999997</v>
          </cell>
          <cell r="BH56">
            <v>0</v>
          </cell>
          <cell r="BI56">
            <v>-12.149924250974177</v>
          </cell>
          <cell r="BJ56">
            <v>-6.5647783200000012</v>
          </cell>
          <cell r="BK56">
            <v>0</v>
          </cell>
          <cell r="BL56">
            <v>2.133</v>
          </cell>
          <cell r="BM56">
            <v>-0.85863049099999988</v>
          </cell>
          <cell r="BN56">
            <v>-21.550999999999998</v>
          </cell>
          <cell r="BO56">
            <v>-6.3506355999199986</v>
          </cell>
          <cell r="BP56">
            <v>-44.144017280341863</v>
          </cell>
          <cell r="BQ56">
            <v>0</v>
          </cell>
          <cell r="BR56">
            <v>0</v>
          </cell>
          <cell r="BS56">
            <v>-2.0093039999999998</v>
          </cell>
        </row>
        <row r="57">
          <cell r="A57">
            <v>57</v>
          </cell>
          <cell r="B57" t="str">
            <v>Total Products Value Set</v>
          </cell>
          <cell r="C57" t="str">
            <v>Result before reinsurance</v>
          </cell>
          <cell r="D57">
            <v>210.59292532349383</v>
          </cell>
          <cell r="E57">
            <v>13.793011228514546</v>
          </cell>
          <cell r="F57">
            <v>6.5217866015238544</v>
          </cell>
          <cell r="G57">
            <v>20.314797830038401</v>
          </cell>
          <cell r="H57">
            <v>24.171293776799974</v>
          </cell>
          <cell r="I57">
            <v>0.31130774299999325</v>
          </cell>
          <cell r="J57">
            <v>24.482601519799967</v>
          </cell>
          <cell r="K57">
            <v>6.169666511781136</v>
          </cell>
          <cell r="L57">
            <v>-0.20752775330256515</v>
          </cell>
          <cell r="M57">
            <v>0.86281475922992912</v>
          </cell>
          <cell r="N57">
            <v>-0.87767796596982983</v>
          </cell>
          <cell r="O57">
            <v>0</v>
          </cell>
          <cell r="P57">
            <v>5.9472755517386666</v>
          </cell>
          <cell r="Q57">
            <v>12.023405344811682</v>
          </cell>
          <cell r="R57">
            <v>1.7074644809728874</v>
          </cell>
          <cell r="S57">
            <v>13.730869825784564</v>
          </cell>
          <cell r="T57">
            <v>0.28738893404753596</v>
          </cell>
          <cell r="U57">
            <v>-0.9721462515959014</v>
          </cell>
          <cell r="V57">
            <v>1.406669216467312</v>
          </cell>
          <cell r="W57">
            <v>0.72191189891894814</v>
          </cell>
          <cell r="X57">
            <v>1.8633588368731238</v>
          </cell>
          <cell r="Y57">
            <v>85.788753275159962</v>
          </cell>
          <cell r="Z57">
            <v>31.281337836672268</v>
          </cell>
          <cell r="AA57">
            <v>4.2260467270000017</v>
          </cell>
          <cell r="AB57">
            <v>11.010834865670011</v>
          </cell>
          <cell r="AC57">
            <v>-5.568271599920001</v>
          </cell>
          <cell r="AD57">
            <v>14.756926405888672</v>
          </cell>
          <cell r="AE57">
            <v>3.1146618843555012</v>
          </cell>
          <cell r="AF57">
            <v>7.6737165659107376</v>
          </cell>
          <cell r="AG57">
            <v>-1.7146336023428643</v>
          </cell>
          <cell r="AH57">
            <v>2.7085459199999997</v>
          </cell>
          <cell r="AI57">
            <v>-4.3749837200000128</v>
          </cell>
          <cell r="AJ57">
            <v>0.4</v>
          </cell>
          <cell r="AK57">
            <v>0</v>
          </cell>
          <cell r="AL57">
            <v>-4.4654826800000134</v>
          </cell>
          <cell r="AM57">
            <v>2.9913315999999996</v>
          </cell>
          <cell r="AN57">
            <v>0.64847144000000034</v>
          </cell>
          <cell r="AO57">
            <v>-0.97033305020440741</v>
          </cell>
          <cell r="AP57">
            <v>-5.9752579337473319</v>
          </cell>
          <cell r="AQ57">
            <v>-0.10274488122390717</v>
          </cell>
          <cell r="AR57">
            <v>-1.0675866059691086</v>
          </cell>
          <cell r="AS57">
            <v>0.1923378528541792</v>
          </cell>
          <cell r="AT57">
            <v>-0.33842270602903546</v>
          </cell>
          <cell r="AU57">
            <v>-0.13912151999999989</v>
          </cell>
          <cell r="AV57">
            <v>-0.36081469898719154</v>
          </cell>
          <cell r="AW57">
            <v>3.1473194900743593</v>
          </cell>
          <cell r="AX57">
            <v>9.6240995162953855E-2</v>
          </cell>
          <cell r="AY57">
            <v>6.9587119999999378E-2</v>
          </cell>
          <cell r="AZ57">
            <v>-0.22063410000000083</v>
          </cell>
          <cell r="BA57">
            <v>-9.1475879999999968E-2</v>
          </cell>
          <cell r="BB57">
            <v>-0.47271145290469618</v>
          </cell>
          <cell r="BC57">
            <v>153.16886805131355</v>
          </cell>
          <cell r="BD57">
            <v>-12.149924250974177</v>
          </cell>
          <cell r="BE57">
            <v>2.9913315999999996</v>
          </cell>
          <cell r="BF57">
            <v>-3.9774704799199996</v>
          </cell>
          <cell r="BG57">
            <v>-9.0498960000000891E-2</v>
          </cell>
          <cell r="BH57">
            <v>0</v>
          </cell>
          <cell r="BI57">
            <v>-12.149924250974177</v>
          </cell>
          <cell r="BJ57">
            <v>-6.5647783200000012</v>
          </cell>
          <cell r="BK57">
            <v>0</v>
          </cell>
          <cell r="BL57">
            <v>0.4</v>
          </cell>
          <cell r="BM57">
            <v>1.6900046870000003</v>
          </cell>
          <cell r="BN57">
            <v>0.111</v>
          </cell>
          <cell r="BO57">
            <v>-6.7506355999200007</v>
          </cell>
          <cell r="BP57">
            <v>2.9853663976571334</v>
          </cell>
          <cell r="BQ57">
            <v>0</v>
          </cell>
          <cell r="BR57">
            <v>0</v>
          </cell>
          <cell r="BS57">
            <v>-2.0093039999999998</v>
          </cell>
        </row>
        <row r="58">
          <cell r="A58">
            <v>58</v>
          </cell>
          <cell r="B58" t="str">
            <v>Total Products Value Set</v>
          </cell>
          <cell r="C58" t="str">
            <v>Insurance premium revenue ceded to reinsures</v>
          </cell>
          <cell r="D58">
            <v>-626.27195656319998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-184.07195656319996</v>
          </cell>
          <cell r="Z58">
            <v>0</v>
          </cell>
          <cell r="AA58">
            <v>0</v>
          </cell>
          <cell r="AB58">
            <v>0</v>
          </cell>
          <cell r="AC58">
            <v>-442.2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-442.2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-184.07195656319996</v>
          </cell>
          <cell r="BD58">
            <v>0</v>
          </cell>
          <cell r="BE58">
            <v>-442.2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>Insurance claims and loss adj. exp. recovered from reinsurers</v>
          </cell>
          <cell r="D59">
            <v>302.34371070143999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103.14371070143997</v>
          </cell>
          <cell r="Z59">
            <v>0</v>
          </cell>
          <cell r="AA59">
            <v>0</v>
          </cell>
          <cell r="AB59">
            <v>0</v>
          </cell>
          <cell r="AC59">
            <v>199.2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199.2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103.14371070143997</v>
          </cell>
          <cell r="BD59">
            <v>0</v>
          </cell>
          <cell r="BE59">
            <v>199.2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A60">
            <v>60</v>
          </cell>
          <cell r="B60" t="str">
            <v>Total Products Value Set</v>
          </cell>
          <cell r="C60" t="str">
            <v>Reinsurance commission</v>
          </cell>
          <cell r="D60">
            <v>178.80729962751997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40.725663627519992</v>
          </cell>
          <cell r="Z60">
            <v>0</v>
          </cell>
          <cell r="AA60">
            <v>0</v>
          </cell>
          <cell r="AB60">
            <v>0</v>
          </cell>
          <cell r="AC60">
            <v>138.08163599999997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138.08163599999997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40.725663627519992</v>
          </cell>
          <cell r="BD60">
            <v>0</v>
          </cell>
          <cell r="BE60">
            <v>138.08163599999997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>Reinsurance result</v>
          </cell>
          <cell r="D61">
            <v>-145.12094623424005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-40.202582234239976</v>
          </cell>
          <cell r="Z61">
            <v>0</v>
          </cell>
          <cell r="AA61">
            <v>0</v>
          </cell>
          <cell r="AB61">
            <v>0</v>
          </cell>
          <cell r="AC61">
            <v>-104.91836400000003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-104.91836400000003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-40.202582234239976</v>
          </cell>
          <cell r="BD61">
            <v>0</v>
          </cell>
          <cell r="BE61">
            <v>-104.91836400000003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A62">
            <v>62</v>
          </cell>
          <cell r="B62" t="str">
            <v>Total Products Value Set</v>
          </cell>
          <cell r="C62" t="str">
            <v>Total Investment income and expenses</v>
          </cell>
          <cell r="D62">
            <v>26.512798999999998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3.2812960000000002</v>
          </cell>
          <cell r="Z62">
            <v>0</v>
          </cell>
          <cell r="AA62">
            <v>0</v>
          </cell>
          <cell r="AB62">
            <v>0</v>
          </cell>
          <cell r="AC62">
            <v>23.231503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23.231503</v>
          </cell>
          <cell r="BP62">
            <v>0</v>
          </cell>
          <cell r="BQ62">
            <v>23.231503</v>
          </cell>
          <cell r="BR62">
            <v>0</v>
          </cell>
          <cell r="BS62">
            <v>-0.131748</v>
          </cell>
        </row>
        <row r="63">
          <cell r="A63">
            <v>63</v>
          </cell>
          <cell r="B63" t="str">
            <v>Total Products Value Set</v>
          </cell>
          <cell r="C63" t="str">
            <v>Share of profit of associates</v>
          </cell>
          <cell r="D63">
            <v>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6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6</v>
          </cell>
          <cell r="BP63">
            <v>0</v>
          </cell>
          <cell r="BQ63">
            <v>6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>Finance income and expenses</v>
          </cell>
          <cell r="D64">
            <v>-5.0525039999999999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1.65</v>
          </cell>
          <cell r="Z64">
            <v>0</v>
          </cell>
          <cell r="AA64">
            <v>0</v>
          </cell>
          <cell r="AB64">
            <v>0</v>
          </cell>
          <cell r="AC64">
            <v>-6.7025039999999994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-6.7025039999999994</v>
          </cell>
          <cell r="BP64">
            <v>0</v>
          </cell>
          <cell r="BQ64">
            <v>-6.7025039999999994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>Profit before tax</v>
          </cell>
          <cell r="D65">
            <v>92.932274089253752</v>
          </cell>
          <cell r="E65">
            <v>13.793011228514546</v>
          </cell>
          <cell r="F65">
            <v>6.5217866015238544</v>
          </cell>
          <cell r="G65">
            <v>20.314797830038401</v>
          </cell>
          <cell r="H65">
            <v>24.171293776799974</v>
          </cell>
          <cell r="I65">
            <v>0.31130774299999325</v>
          </cell>
          <cell r="J65">
            <v>24.482601519799967</v>
          </cell>
          <cell r="K65">
            <v>6.169666511781136</v>
          </cell>
          <cell r="L65">
            <v>-0.20752775330256515</v>
          </cell>
          <cell r="M65">
            <v>0.86281475922992912</v>
          </cell>
          <cell r="N65">
            <v>-0.87767796596982983</v>
          </cell>
          <cell r="O65">
            <v>0</v>
          </cell>
          <cell r="P65">
            <v>5.9472755517386666</v>
          </cell>
          <cell r="Q65">
            <v>12.023405344811682</v>
          </cell>
          <cell r="R65">
            <v>1.7074644809728874</v>
          </cell>
          <cell r="S65">
            <v>13.730869825784564</v>
          </cell>
          <cell r="T65">
            <v>0.28738893404753596</v>
          </cell>
          <cell r="U65">
            <v>-0.9721462515959014</v>
          </cell>
          <cell r="V65">
            <v>1.406669216467312</v>
          </cell>
          <cell r="W65">
            <v>0.72191189891894814</v>
          </cell>
          <cell r="X65">
            <v>1.8633588368731238</v>
          </cell>
          <cell r="Y65">
            <v>50.517467040919989</v>
          </cell>
          <cell r="Z65">
            <v>31.281337836672268</v>
          </cell>
          <cell r="AA65">
            <v>4.2260467270000017</v>
          </cell>
          <cell r="AB65">
            <v>11.010834865670011</v>
          </cell>
          <cell r="AC65">
            <v>-87.957636599920022</v>
          </cell>
          <cell r="AD65">
            <v>14.756926405888672</v>
          </cell>
          <cell r="AE65">
            <v>3.1146618843555012</v>
          </cell>
          <cell r="AF65">
            <v>7.6737165659107376</v>
          </cell>
          <cell r="AG65">
            <v>-1.7146336023428643</v>
          </cell>
          <cell r="AH65">
            <v>2.7085459199999997</v>
          </cell>
          <cell r="AI65">
            <v>-4.3749837200000128</v>
          </cell>
          <cell r="AJ65">
            <v>0.4</v>
          </cell>
          <cell r="AK65">
            <v>0</v>
          </cell>
          <cell r="AL65">
            <v>-4.4654826800000134</v>
          </cell>
          <cell r="AM65">
            <v>-101.92703240000003</v>
          </cell>
          <cell r="AN65">
            <v>0.64847144000000034</v>
          </cell>
          <cell r="AO65">
            <v>-0.97033305020440741</v>
          </cell>
          <cell r="AP65">
            <v>-5.9752579337473319</v>
          </cell>
          <cell r="AQ65">
            <v>-0.10274488122390717</v>
          </cell>
          <cell r="AR65">
            <v>-1.0675866059691086</v>
          </cell>
          <cell r="AS65">
            <v>0.1923378528541792</v>
          </cell>
          <cell r="AT65">
            <v>-0.33842270602903546</v>
          </cell>
          <cell r="AU65">
            <v>-0.13912151999999989</v>
          </cell>
          <cell r="AV65">
            <v>-0.36081469898719154</v>
          </cell>
          <cell r="AW65">
            <v>3.1473194900743593</v>
          </cell>
          <cell r="AX65">
            <v>9.6240995162953855E-2</v>
          </cell>
          <cell r="AY65">
            <v>6.9587119999999378E-2</v>
          </cell>
          <cell r="AZ65">
            <v>-0.22063410000000083</v>
          </cell>
          <cell r="BA65">
            <v>-9.1475879999999968E-2</v>
          </cell>
          <cell r="BB65">
            <v>-0.47271145290469618</v>
          </cell>
          <cell r="BC65">
            <v>112.96628581707358</v>
          </cell>
          <cell r="BD65">
            <v>-12.149924250974177</v>
          </cell>
          <cell r="BE65">
            <v>-101.92703240000003</v>
          </cell>
          <cell r="BF65">
            <v>-3.9774704799199996</v>
          </cell>
          <cell r="BG65">
            <v>-9.0498960000000891E-2</v>
          </cell>
          <cell r="BH65">
            <v>0</v>
          </cell>
          <cell r="BI65">
            <v>-12.149924250974177</v>
          </cell>
          <cell r="BJ65">
            <v>-6.5647783200000012</v>
          </cell>
          <cell r="BK65">
            <v>0</v>
          </cell>
          <cell r="BL65">
            <v>0.4</v>
          </cell>
          <cell r="BM65">
            <v>1.6900046870000003</v>
          </cell>
          <cell r="BN65">
            <v>0.111</v>
          </cell>
          <cell r="BO65">
            <v>15.778363400080002</v>
          </cell>
          <cell r="BP65">
            <v>2.9853663976571334</v>
          </cell>
          <cell r="BQ65">
            <v>22.528998999999999</v>
          </cell>
          <cell r="BR65">
            <v>0</v>
          </cell>
          <cell r="BS65">
            <v>-2.1410519999999997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2.7734527999999999E-3</v>
          </cell>
          <cell r="E66">
            <v>6.51787E-5</v>
          </cell>
          <cell r="F66">
            <v>5.7859999999999998E-5</v>
          </cell>
          <cell r="G66">
            <v>1.230387E-4</v>
          </cell>
          <cell r="H66">
            <v>1.6060999999999997E-4</v>
          </cell>
          <cell r="I66">
            <v>7.8949999999999981E-5</v>
          </cell>
          <cell r="J66">
            <v>2.3955999999999996E-4</v>
          </cell>
          <cell r="K66">
            <v>6.9599999999999998E-5</v>
          </cell>
          <cell r="L66">
            <v>1.7999999999999999E-6</v>
          </cell>
          <cell r="M66">
            <v>5.5931399999999991E-5</v>
          </cell>
          <cell r="N66">
            <v>3.2999999999999996E-5</v>
          </cell>
          <cell r="O66">
            <v>0</v>
          </cell>
          <cell r="P66">
            <v>1.6033139999999997E-4</v>
          </cell>
          <cell r="Q66">
            <v>7.5799999999999999E-5</v>
          </cell>
          <cell r="R66">
            <v>6.0000000000000002E-6</v>
          </cell>
          <cell r="S66">
            <v>8.1799999999999996E-5</v>
          </cell>
          <cell r="T66">
            <v>9.0000000000000002E-6</v>
          </cell>
          <cell r="U66">
            <v>2.5999999999999998E-5</v>
          </cell>
          <cell r="V66">
            <v>1.8E-5</v>
          </cell>
          <cell r="W66">
            <v>5.3000000000000001E-5</v>
          </cell>
          <cell r="X66">
            <v>2.8152999999999996E-5</v>
          </cell>
          <cell r="Y66">
            <v>3.0000000000000001E-6</v>
          </cell>
          <cell r="Z66">
            <v>1.1755999999999999E-4</v>
          </cell>
          <cell r="AA66">
            <v>4.4999999999999996E-5</v>
          </cell>
          <cell r="AB66">
            <v>1.8E-5</v>
          </cell>
          <cell r="AC66">
            <v>4.9999999999999996E-6</v>
          </cell>
          <cell r="AD66">
            <v>1.1760299999999999E-4</v>
          </cell>
          <cell r="AE66">
            <v>2.6999999999999999E-5</v>
          </cell>
          <cell r="AF66">
            <v>9.2E-5</v>
          </cell>
          <cell r="AG66">
            <v>3.0997860000000002E-4</v>
          </cell>
          <cell r="AH66">
            <v>4.6999999999999997E-5</v>
          </cell>
          <cell r="AI66">
            <v>6.4999999999999997E-4</v>
          </cell>
          <cell r="AJ66">
            <v>0</v>
          </cell>
          <cell r="AK66">
            <v>0</v>
          </cell>
          <cell r="AL66">
            <v>6.4999999999999997E-4</v>
          </cell>
          <cell r="AM66">
            <v>0</v>
          </cell>
          <cell r="AN66">
            <v>7.9999999999999996E-6</v>
          </cell>
          <cell r="AO66">
            <v>1.9999999999999998E-4</v>
          </cell>
          <cell r="AP66">
            <v>1.8824569999999999E-4</v>
          </cell>
          <cell r="AQ66">
            <v>1.308E-5</v>
          </cell>
          <cell r="AR66">
            <v>5.148999999999999E-5</v>
          </cell>
          <cell r="AS66">
            <v>6.5720000000000001E-5</v>
          </cell>
          <cell r="AT66">
            <v>0</v>
          </cell>
          <cell r="AU66">
            <v>7.9999999999999996E-6</v>
          </cell>
          <cell r="AV66">
            <v>1.5739999999999998E-5</v>
          </cell>
          <cell r="AW66">
            <v>9.1099999999999992E-6</v>
          </cell>
          <cell r="AX66">
            <v>3.1922400000000005E-5</v>
          </cell>
          <cell r="AY66">
            <v>2.1760000000000002E-5</v>
          </cell>
          <cell r="AZ66">
            <v>3.1199999999999999E-5</v>
          </cell>
          <cell r="BA66">
            <v>6.9999999999999999E-6</v>
          </cell>
          <cell r="BB66">
            <v>8.1599999999999998E-6</v>
          </cell>
          <cell r="BC66">
            <v>6.8588310000000001E-4</v>
          </cell>
          <cell r="BD66">
            <v>6.6342810000000001E-4</v>
          </cell>
          <cell r="BE66">
            <v>0</v>
          </cell>
          <cell r="BF66">
            <v>4.9999999999999996E-6</v>
          </cell>
          <cell r="BG66">
            <v>0</v>
          </cell>
          <cell r="BH66">
            <v>0</v>
          </cell>
          <cell r="BI66">
            <v>6.6342810000000001E-4</v>
          </cell>
          <cell r="BJ66">
            <v>3.9999999999999998E-6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0</v>
          </cell>
          <cell r="BO66">
            <v>4.9999999999999996E-6</v>
          </cell>
          <cell r="BP66">
            <v>3.0997860000000002E-4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>Gross Written Premium</v>
          </cell>
          <cell r="D67">
            <v>1351.3060133208103</v>
          </cell>
          <cell r="E67">
            <v>68.264482956871461</v>
          </cell>
          <cell r="F67">
            <v>44.020897427875255</v>
          </cell>
          <cell r="G67">
            <v>112.28538038474672</v>
          </cell>
          <cell r="H67">
            <v>107.1048278926</v>
          </cell>
          <cell r="I67">
            <v>40.4645866392</v>
          </cell>
          <cell r="J67">
            <v>147.56941453179996</v>
          </cell>
          <cell r="K67">
            <v>57.699477851120001</v>
          </cell>
          <cell r="L67">
            <v>0.86601527572783998</v>
          </cell>
          <cell r="M67">
            <v>29.406698983348054</v>
          </cell>
          <cell r="N67">
            <v>30.497994944330891</v>
          </cell>
          <cell r="O67">
            <v>0</v>
          </cell>
          <cell r="P67">
            <v>118.47018705452678</v>
          </cell>
          <cell r="Q67">
            <v>56.759283187041113</v>
          </cell>
          <cell r="R67">
            <v>8.0917549260000001</v>
          </cell>
          <cell r="S67">
            <v>64.851038113041113</v>
          </cell>
          <cell r="T67">
            <v>5.900121719532029</v>
          </cell>
          <cell r="U67">
            <v>14.798547205606527</v>
          </cell>
          <cell r="V67">
            <v>9.4472400206386933</v>
          </cell>
          <cell r="W67">
            <v>30.145908945777244</v>
          </cell>
          <cell r="X67">
            <v>22.50329511699999</v>
          </cell>
          <cell r="Y67">
            <v>388.35972052099993</v>
          </cell>
          <cell r="Z67">
            <v>187.22456015053851</v>
          </cell>
          <cell r="AA67">
            <v>48.338229636000001</v>
          </cell>
          <cell r="AB67">
            <v>118.19589501</v>
          </cell>
          <cell r="AC67">
            <v>0</v>
          </cell>
          <cell r="AD67">
            <v>64.849999999999994</v>
          </cell>
          <cell r="AE67">
            <v>29.423270305379994</v>
          </cell>
          <cell r="AF67">
            <v>24.256463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879.01759521889187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5.1673494489999996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>Change in UPR</v>
          </cell>
          <cell r="D68">
            <v>5.0645382020511329</v>
          </cell>
          <cell r="E68">
            <v>0.13209099286306417</v>
          </cell>
          <cell r="F68">
            <v>0.31671197000511919</v>
          </cell>
          <cell r="G68">
            <v>0.44880296286818405</v>
          </cell>
          <cell r="H68">
            <v>-0.1</v>
          </cell>
          <cell r="I68">
            <v>0</v>
          </cell>
          <cell r="J68">
            <v>-0.1</v>
          </cell>
          <cell r="K68">
            <v>0.26641341699999993</v>
          </cell>
          <cell r="L68">
            <v>0</v>
          </cell>
          <cell r="M68">
            <v>0</v>
          </cell>
          <cell r="N68">
            <v>-0.94556805584473236</v>
          </cell>
          <cell r="O68">
            <v>0</v>
          </cell>
          <cell r="P68">
            <v>-0.67915463884473259</v>
          </cell>
          <cell r="Q68">
            <v>0.11223481077614565</v>
          </cell>
          <cell r="R68">
            <v>8.999434000000037E-3</v>
          </cell>
          <cell r="S68">
            <v>0.12123424477614556</v>
          </cell>
          <cell r="T68">
            <v>-0.85254651999999997</v>
          </cell>
          <cell r="U68">
            <v>-1.9716088249999997</v>
          </cell>
          <cell r="V68">
            <v>-0.86796724499999978</v>
          </cell>
          <cell r="W68">
            <v>-3.6921225899999994</v>
          </cell>
          <cell r="X68">
            <v>-1.3636070933400002</v>
          </cell>
          <cell r="Y68">
            <v>4.8122925665999992</v>
          </cell>
          <cell r="Z68">
            <v>6.1787047090015328</v>
          </cell>
          <cell r="AA68">
            <v>-2.3018204600000001</v>
          </cell>
          <cell r="AB68">
            <v>-6.3168151699999981</v>
          </cell>
          <cell r="AC68">
            <v>0</v>
          </cell>
          <cell r="AD68">
            <v>5.2</v>
          </cell>
          <cell r="AE68">
            <v>-1.3140415880099998</v>
          </cell>
          <cell r="AF68">
            <v>3.8250010000000003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-0.20649028894040283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-0.24606425899999995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>Change in UPR</v>
          </cell>
          <cell r="D69">
            <v>5.0645382020511329</v>
          </cell>
          <cell r="E69">
            <v>0.13209099286306417</v>
          </cell>
          <cell r="F69">
            <v>0.31671197000511919</v>
          </cell>
          <cell r="G69">
            <v>0.44880296286818405</v>
          </cell>
          <cell r="H69">
            <v>-0.1</v>
          </cell>
          <cell r="I69">
            <v>0</v>
          </cell>
          <cell r="J69">
            <v>-0.1</v>
          </cell>
          <cell r="K69">
            <v>0.26641341699999993</v>
          </cell>
          <cell r="L69">
            <v>0</v>
          </cell>
          <cell r="M69">
            <v>0</v>
          </cell>
          <cell r="N69">
            <v>-0.94556805584473236</v>
          </cell>
          <cell r="O69">
            <v>0</v>
          </cell>
          <cell r="P69">
            <v>-0.67915463884473259</v>
          </cell>
          <cell r="Q69">
            <v>0.11223481077614565</v>
          </cell>
          <cell r="R69">
            <v>8.999434000000037E-3</v>
          </cell>
          <cell r="S69">
            <v>0.12123424477614556</v>
          </cell>
          <cell r="T69">
            <v>-0.85254651999999997</v>
          </cell>
          <cell r="U69">
            <v>-1.9716088249999997</v>
          </cell>
          <cell r="V69">
            <v>-0.86796724499999978</v>
          </cell>
          <cell r="W69">
            <v>-3.6921225899999994</v>
          </cell>
          <cell r="X69">
            <v>-1.3636070933400002</v>
          </cell>
          <cell r="Y69">
            <v>4.8122925665999992</v>
          </cell>
          <cell r="Z69">
            <v>6.1787047090015328</v>
          </cell>
          <cell r="AA69">
            <v>-2.3018204600000001</v>
          </cell>
          <cell r="AB69">
            <v>-6.3168151699999981</v>
          </cell>
          <cell r="AC69">
            <v>0</v>
          </cell>
          <cell r="AD69">
            <v>5.2</v>
          </cell>
          <cell r="AE69">
            <v>-1.3140415880099998</v>
          </cell>
          <cell r="AF69">
            <v>3.8250010000000003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-0.20649028894040283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-0.24606425899999995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>Premium earned</v>
          </cell>
          <cell r="D70">
            <v>1356.3705515228614</v>
          </cell>
          <cell r="E70">
            <v>68.396573949734517</v>
          </cell>
          <cell r="F70">
            <v>44.337609397880371</v>
          </cell>
          <cell r="G70">
            <v>112.73418334761489</v>
          </cell>
          <cell r="H70">
            <v>107.00482789259999</v>
          </cell>
          <cell r="I70">
            <v>40.4645866392</v>
          </cell>
          <cell r="J70">
            <v>147.46941453179997</v>
          </cell>
          <cell r="K70">
            <v>57.965891268119996</v>
          </cell>
          <cell r="L70">
            <v>0.86601527572783998</v>
          </cell>
          <cell r="M70">
            <v>29.406698983348054</v>
          </cell>
          <cell r="N70">
            <v>29.55242688848616</v>
          </cell>
          <cell r="O70">
            <v>0</v>
          </cell>
          <cell r="P70">
            <v>117.79103241568205</v>
          </cell>
          <cell r="Q70">
            <v>56.871517997817257</v>
          </cell>
          <cell r="R70">
            <v>8.1007543599999998</v>
          </cell>
          <cell r="S70">
            <v>64.972272357817261</v>
          </cell>
          <cell r="T70">
            <v>5.0475751995320302</v>
          </cell>
          <cell r="U70">
            <v>12.826938380606528</v>
          </cell>
          <cell r="V70">
            <v>8.5792727756386942</v>
          </cell>
          <cell r="W70">
            <v>26.45378635577725</v>
          </cell>
          <cell r="X70">
            <v>21.139688023659993</v>
          </cell>
          <cell r="Y70">
            <v>393.17201308759996</v>
          </cell>
          <cell r="Z70">
            <v>193.40326485954003</v>
          </cell>
          <cell r="AA70">
            <v>46.036409175999999</v>
          </cell>
          <cell r="AB70">
            <v>111.87907984</v>
          </cell>
          <cell r="AC70">
            <v>0</v>
          </cell>
          <cell r="AD70">
            <v>70.05</v>
          </cell>
          <cell r="AE70">
            <v>28.109228717369991</v>
          </cell>
          <cell r="AF70">
            <v>28.081464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878.8111049299514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4.921285189999999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>Collections and recoveries</v>
          </cell>
          <cell r="D71">
            <v>42.129383677999002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-4.7</v>
          </cell>
          <cell r="AD71">
            <v>0</v>
          </cell>
          <cell r="AE71">
            <v>0</v>
          </cell>
          <cell r="AF71">
            <v>0</v>
          </cell>
          <cell r="AG71">
            <v>42.129383677999002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-4.7</v>
          </cell>
          <cell r="BP71">
            <v>46.829383677999004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>Information income</v>
          </cell>
          <cell r="D72">
            <v>112.44730980612037</v>
          </cell>
          <cell r="E72">
            <v>12.305589472168151</v>
          </cell>
          <cell r="F72">
            <v>4.7075829621511254</v>
          </cell>
          <cell r="G72">
            <v>17.013172434319277</v>
          </cell>
          <cell r="H72">
            <v>20.721883513799998</v>
          </cell>
          <cell r="I72">
            <v>0.6897565727999998</v>
          </cell>
          <cell r="J72">
            <v>21.411640086599999</v>
          </cell>
          <cell r="K72">
            <v>7.3035999999999994</v>
          </cell>
          <cell r="L72">
            <v>0</v>
          </cell>
          <cell r="M72">
            <v>3.6631804783292004</v>
          </cell>
          <cell r="N72">
            <v>3.2402720230172584</v>
          </cell>
          <cell r="O72">
            <v>0</v>
          </cell>
          <cell r="P72">
            <v>14.207052501346457</v>
          </cell>
          <cell r="Q72">
            <v>3.5189193207416758</v>
          </cell>
          <cell r="R72">
            <v>0.501274679</v>
          </cell>
          <cell r="S72">
            <v>4.020193999741676</v>
          </cell>
          <cell r="T72">
            <v>0.3028545119719217</v>
          </cell>
          <cell r="U72">
            <v>0.60286610388850659</v>
          </cell>
          <cell r="V72">
            <v>0.55820541129254986</v>
          </cell>
          <cell r="W72">
            <v>1.4639260271529784</v>
          </cell>
          <cell r="X72">
            <v>0.99619926195999975</v>
          </cell>
          <cell r="Y72">
            <v>39.030112991999999</v>
          </cell>
          <cell r="Z72">
            <v>11.2</v>
          </cell>
          <cell r="AA72">
            <v>1.3899555029999999</v>
          </cell>
          <cell r="AB72">
            <v>0</v>
          </cell>
          <cell r="AC72">
            <v>0</v>
          </cell>
          <cell r="AD72">
            <v>0.65000399999999992</v>
          </cell>
          <cell r="AE72">
            <v>0</v>
          </cell>
          <cell r="AF72">
            <v>1.065053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98.142297303120387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18.462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>Other Service</v>
          </cell>
          <cell r="D73">
            <v>13.815799999999999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3.2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0.2</v>
          </cell>
          <cell r="AG73">
            <v>0.3</v>
          </cell>
          <cell r="AH73">
            <v>10.115800000000002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3.2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3.2</v>
          </cell>
          <cell r="BO73">
            <v>0</v>
          </cell>
          <cell r="BP73">
            <v>0.3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>Service and other income</v>
          </cell>
          <cell r="D74">
            <v>168.39249348411937</v>
          </cell>
          <cell r="E74">
            <v>12.305589472168151</v>
          </cell>
          <cell r="F74">
            <v>4.7075829621511254</v>
          </cell>
          <cell r="G74">
            <v>17.013172434319277</v>
          </cell>
          <cell r="H74">
            <v>20.721883513799998</v>
          </cell>
          <cell r="I74">
            <v>0.6897565727999998</v>
          </cell>
          <cell r="J74">
            <v>21.411640086599999</v>
          </cell>
          <cell r="K74">
            <v>7.3035999999999994</v>
          </cell>
          <cell r="L74">
            <v>0</v>
          </cell>
          <cell r="M74">
            <v>3.6631804783292004</v>
          </cell>
          <cell r="N74">
            <v>3.2402720230172584</v>
          </cell>
          <cell r="O74">
            <v>0</v>
          </cell>
          <cell r="P74">
            <v>14.207052501346457</v>
          </cell>
          <cell r="Q74">
            <v>3.5189193207416758</v>
          </cell>
          <cell r="R74">
            <v>0.501274679</v>
          </cell>
          <cell r="S74">
            <v>4.020193999741676</v>
          </cell>
          <cell r="T74">
            <v>0.3028545119719217</v>
          </cell>
          <cell r="U74">
            <v>0.60286610388850659</v>
          </cell>
          <cell r="V74">
            <v>0.55820541129254986</v>
          </cell>
          <cell r="W74">
            <v>1.4639260271529784</v>
          </cell>
          <cell r="X74">
            <v>0.99619926195999975</v>
          </cell>
          <cell r="Y74">
            <v>42.230112991999995</v>
          </cell>
          <cell r="Z74">
            <v>11.2</v>
          </cell>
          <cell r="AA74">
            <v>1.3899555029999999</v>
          </cell>
          <cell r="AB74">
            <v>0</v>
          </cell>
          <cell r="AC74">
            <v>-4.7</v>
          </cell>
          <cell r="AD74">
            <v>0.65000399999999992</v>
          </cell>
          <cell r="AE74">
            <v>0</v>
          </cell>
          <cell r="AF74">
            <v>1.2650529999999998</v>
          </cell>
          <cell r="AG74">
            <v>42.429383677999006</v>
          </cell>
          <cell r="AH74">
            <v>10.115800000000002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101.34229730312039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21.661999999999999</v>
          </cell>
          <cell r="BO74">
            <v>-4.7</v>
          </cell>
          <cell r="BP74">
            <v>47.129383677999002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>Total Gross Income</v>
          </cell>
          <cell r="D75">
            <v>1524.7630450069807</v>
          </cell>
          <cell r="E75">
            <v>80.702163421902668</v>
          </cell>
          <cell r="F75">
            <v>49.0451923600315</v>
          </cell>
          <cell r="G75">
            <v>129.74735578193417</v>
          </cell>
          <cell r="H75">
            <v>127.72671140639997</v>
          </cell>
          <cell r="I75">
            <v>41.154343211999993</v>
          </cell>
          <cell r="J75">
            <v>168.88105461839996</v>
          </cell>
          <cell r="K75">
            <v>65.269491268119992</v>
          </cell>
          <cell r="L75">
            <v>0.86601527572783998</v>
          </cell>
          <cell r="M75">
            <v>33.06987946167726</v>
          </cell>
          <cell r="N75">
            <v>32.792698911503415</v>
          </cell>
          <cell r="O75">
            <v>0</v>
          </cell>
          <cell r="P75">
            <v>131.99808491702851</v>
          </cell>
          <cell r="Q75">
            <v>60.390437318558945</v>
          </cell>
          <cell r="R75">
            <v>8.6020290389999978</v>
          </cell>
          <cell r="S75">
            <v>68.992466357558939</v>
          </cell>
          <cell r="T75">
            <v>5.350429711503951</v>
          </cell>
          <cell r="U75">
            <v>13.429804484495035</v>
          </cell>
          <cell r="V75">
            <v>9.1374781869312454</v>
          </cell>
          <cell r="W75">
            <v>27.917712382930226</v>
          </cell>
          <cell r="X75">
            <v>22.13588728561999</v>
          </cell>
          <cell r="Y75">
            <v>435.40212607959995</v>
          </cell>
          <cell r="Z75">
            <v>204.60326485954005</v>
          </cell>
          <cell r="AA75">
            <v>47.426364679000002</v>
          </cell>
          <cell r="AB75">
            <v>111.87907984</v>
          </cell>
          <cell r="AC75">
            <v>-4.7</v>
          </cell>
          <cell r="AD75">
            <v>70.700003999999979</v>
          </cell>
          <cell r="AE75">
            <v>28.109228717369991</v>
          </cell>
          <cell r="AF75">
            <v>29.346516999999999</v>
          </cell>
          <cell r="AG75">
            <v>42.429383677999006</v>
          </cell>
          <cell r="AH75">
            <v>10.115800000000002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980.1534022330718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4.921285189999999</v>
          </cell>
          <cell r="BN75">
            <v>21.661999999999999</v>
          </cell>
          <cell r="BO75">
            <v>-4.7</v>
          </cell>
          <cell r="BP75">
            <v>47.129383677999002</v>
          </cell>
          <cell r="BQ75">
            <v>0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>Financial Income</v>
          </cell>
          <cell r="D76">
            <v>5.6499959999999998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3</v>
          </cell>
          <cell r="Z76">
            <v>0</v>
          </cell>
          <cell r="AA76">
            <v>0</v>
          </cell>
          <cell r="AB76">
            <v>0</v>
          </cell>
          <cell r="AC76">
            <v>2.6499959999999998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2.6499959999999998</v>
          </cell>
          <cell r="BP76">
            <v>0</v>
          </cell>
          <cell r="BQ76">
            <v>2.6499959999999998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>Financial Expenses</v>
          </cell>
          <cell r="D77">
            <v>-10.702500000000001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-1.35</v>
          </cell>
          <cell r="Z77">
            <v>0</v>
          </cell>
          <cell r="AA77">
            <v>0</v>
          </cell>
          <cell r="AB77">
            <v>0</v>
          </cell>
          <cell r="AC77">
            <v>-9.3524999999999991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-9.3524999999999991</v>
          </cell>
          <cell r="BP77">
            <v>0</v>
          </cell>
          <cell r="BQ77">
            <v>-9.3524999999999991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>Foreign Exchange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>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>Taxes</v>
          </cell>
          <cell r="D80">
            <v>-15.531160867356004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-15.531160867356004</v>
          </cell>
          <cell r="Z80">
            <v>0</v>
          </cell>
          <cell r="AA80">
            <v>-0.5070014061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-13.771641106176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-0.5070014061</v>
          </cell>
          <cell r="BN80">
            <v>-3.3299999999999996E-2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0.26639484491999998</v>
          </cell>
        </row>
        <row r="81">
          <cell r="A81">
            <v>81</v>
          </cell>
          <cell r="B81" t="str">
            <v>Total Products Value Set</v>
          </cell>
          <cell r="C81" t="str">
            <v>Profit for the year from continuing operations</v>
          </cell>
          <cell r="D81">
            <v>77.401113221897745</v>
          </cell>
          <cell r="E81">
            <v>13.793011228514546</v>
          </cell>
          <cell r="F81">
            <v>6.5217866015238544</v>
          </cell>
          <cell r="G81">
            <v>20.314797830038401</v>
          </cell>
          <cell r="H81">
            <v>24.171293776799974</v>
          </cell>
          <cell r="I81">
            <v>0.31130774299999325</v>
          </cell>
          <cell r="J81">
            <v>24.482601519799967</v>
          </cell>
          <cell r="K81">
            <v>6.169666511781136</v>
          </cell>
          <cell r="L81">
            <v>-0.20752775330256515</v>
          </cell>
          <cell r="M81">
            <v>0.86281475922992912</v>
          </cell>
          <cell r="N81">
            <v>-0.87767796596982983</v>
          </cell>
          <cell r="O81">
            <v>0</v>
          </cell>
          <cell r="P81">
            <v>5.9472755517386666</v>
          </cell>
          <cell r="Q81">
            <v>12.023405344811682</v>
          </cell>
          <cell r="R81">
            <v>1.7074644809728874</v>
          </cell>
          <cell r="S81">
            <v>13.730869825784564</v>
          </cell>
          <cell r="T81">
            <v>0.28738893404753596</v>
          </cell>
          <cell r="U81">
            <v>-0.9721462515959014</v>
          </cell>
          <cell r="V81">
            <v>1.406669216467312</v>
          </cell>
          <cell r="W81">
            <v>0.72191189891894814</v>
          </cell>
          <cell r="X81">
            <v>1.8633588368731238</v>
          </cell>
          <cell r="Y81">
            <v>34.986306173563989</v>
          </cell>
          <cell r="Z81">
            <v>31.281337836672268</v>
          </cell>
          <cell r="AA81">
            <v>3.7190453209000025</v>
          </cell>
          <cell r="AB81">
            <v>11.010834865670011</v>
          </cell>
          <cell r="AC81">
            <v>-87.957636599920022</v>
          </cell>
          <cell r="AD81">
            <v>14.756926405888672</v>
          </cell>
          <cell r="AE81">
            <v>3.1146618843555012</v>
          </cell>
          <cell r="AF81">
            <v>7.6737165659107376</v>
          </cell>
          <cell r="AG81">
            <v>-1.7146336023428643</v>
          </cell>
          <cell r="AH81">
            <v>2.7085459199999997</v>
          </cell>
          <cell r="AI81">
            <v>-4.3749837200000128</v>
          </cell>
          <cell r="AJ81">
            <v>0.4</v>
          </cell>
          <cell r="AK81">
            <v>0</v>
          </cell>
          <cell r="AL81">
            <v>-4.4654826800000134</v>
          </cell>
          <cell r="AM81">
            <v>-101.92703240000003</v>
          </cell>
          <cell r="AN81">
            <v>0.64847144000000034</v>
          </cell>
          <cell r="AO81">
            <v>-0.97033305020440741</v>
          </cell>
          <cell r="AP81">
            <v>-5.9752579337473319</v>
          </cell>
          <cell r="AQ81">
            <v>-0.10274488122390717</v>
          </cell>
          <cell r="AR81">
            <v>-1.0675866059691086</v>
          </cell>
          <cell r="AS81">
            <v>0.1923378528541792</v>
          </cell>
          <cell r="AT81">
            <v>-0.33842270602903546</v>
          </cell>
          <cell r="AU81">
            <v>-0.13912151999999989</v>
          </cell>
          <cell r="AV81">
            <v>-0.36081469898719154</v>
          </cell>
          <cell r="AW81">
            <v>3.1473194900743593</v>
          </cell>
          <cell r="AX81">
            <v>9.6240995162953855E-2</v>
          </cell>
          <cell r="AY81">
            <v>6.9587119999999378E-2</v>
          </cell>
          <cell r="AZ81">
            <v>-0.22063410000000083</v>
          </cell>
          <cell r="BA81">
            <v>-9.1475879999999968E-2</v>
          </cell>
          <cell r="BB81">
            <v>-0.47271145290469618</v>
          </cell>
          <cell r="BC81">
            <v>99.194644710897578</v>
          </cell>
          <cell r="BD81">
            <v>-12.149924250974177</v>
          </cell>
          <cell r="BE81">
            <v>-101.92703240000003</v>
          </cell>
          <cell r="BF81">
            <v>-3.9774704799199996</v>
          </cell>
          <cell r="BG81">
            <v>-9.0498960000000891E-2</v>
          </cell>
          <cell r="BH81">
            <v>0</v>
          </cell>
          <cell r="BI81">
            <v>-12.149924250974177</v>
          </cell>
          <cell r="BJ81">
            <v>-6.5647783200000012</v>
          </cell>
          <cell r="BK81">
            <v>0</v>
          </cell>
          <cell r="BL81">
            <v>0.4</v>
          </cell>
          <cell r="BM81">
            <v>1.1830032809000002</v>
          </cell>
          <cell r="BN81">
            <v>7.7699999999999991E-2</v>
          </cell>
          <cell r="BO81">
            <v>15.778363400080002</v>
          </cell>
          <cell r="BP81">
            <v>2.9853663976571334</v>
          </cell>
          <cell r="BQ81">
            <v>22.528998999999999</v>
          </cell>
          <cell r="BR81">
            <v>0</v>
          </cell>
          <cell r="BS81">
            <v>-1.8746571550800002</v>
          </cell>
        </row>
        <row r="82">
          <cell r="A82">
            <v>82</v>
          </cell>
          <cell r="B82" t="str">
            <v>Total Products Value Set</v>
          </cell>
          <cell r="C82" t="str">
            <v>Share of Income from Associated Companies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6</v>
          </cell>
          <cell r="BP82">
            <v>0</v>
          </cell>
          <cell r="BQ82">
            <v>6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>Investment income</v>
          </cell>
          <cell r="D83">
            <v>28.826210999999997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3.6370180000000003</v>
          </cell>
          <cell r="Z83">
            <v>0</v>
          </cell>
          <cell r="AA83">
            <v>0</v>
          </cell>
          <cell r="AB83">
            <v>0</v>
          </cell>
          <cell r="AC83">
            <v>25.189193000000003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25.189193000000003</v>
          </cell>
          <cell r="BP83">
            <v>0</v>
          </cell>
          <cell r="BQ83">
            <v>25.189193000000003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>Investment expenses</v>
          </cell>
          <cell r="D84">
            <v>-2.3134120000000005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-0.35572199999999998</v>
          </cell>
          <cell r="Z84">
            <v>0</v>
          </cell>
          <cell r="AA84">
            <v>0</v>
          </cell>
          <cell r="AB84">
            <v>0</v>
          </cell>
          <cell r="AC84">
            <v>-1.9576900000000004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-1.9576900000000004</v>
          </cell>
          <cell r="BP84">
            <v>0</v>
          </cell>
          <cell r="BQ84">
            <v>-1.9576900000000004</v>
          </cell>
          <cell r="BR84">
            <v>0</v>
          </cell>
          <cell r="BS84">
            <v>-0.131748</v>
          </cell>
        </row>
        <row r="85">
          <cell r="A85">
            <v>85</v>
          </cell>
          <cell r="B85" t="str">
            <v>Total Products Value Set</v>
          </cell>
          <cell r="C85" t="str">
            <v>Realised losses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>Asset management expenses</v>
          </cell>
          <cell r="D86">
            <v>-1.9657500000000003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-4.2749999999999996E-2</v>
          </cell>
          <cell r="Z86">
            <v>0</v>
          </cell>
          <cell r="AA86">
            <v>0</v>
          </cell>
          <cell r="AB86">
            <v>0</v>
          </cell>
          <cell r="AC86">
            <v>-1.9230000000000005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-1.9230000000000005</v>
          </cell>
          <cell r="BP86">
            <v>0</v>
          </cell>
          <cell r="BQ86">
            <v>-1.9230000000000005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>ULAE Paid Internal Allocations</v>
          </cell>
          <cell r="D87">
            <v>-33.370435999999998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-5.9420000000000002</v>
          </cell>
          <cell r="Z87">
            <v>0</v>
          </cell>
          <cell r="AA87">
            <v>0</v>
          </cell>
          <cell r="AB87">
            <v>0</v>
          </cell>
          <cell r="AC87">
            <v>-27.428435999999998</v>
          </cell>
          <cell r="AD87">
            <v>-1.7330000000000001</v>
          </cell>
          <cell r="AE87">
            <v>0</v>
          </cell>
          <cell r="AF87">
            <v>-5.5596160000000001</v>
          </cell>
          <cell r="AG87">
            <v>0</v>
          </cell>
          <cell r="AH87">
            <v>0</v>
          </cell>
          <cell r="AI87">
            <v>0</v>
          </cell>
          <cell r="AJ87">
            <v>-1.7330000000000001</v>
          </cell>
          <cell r="AK87">
            <v>-5.5596160000000001</v>
          </cell>
          <cell r="AL87">
            <v>-20.135819999999999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-5.9420000000000002</v>
          </cell>
          <cell r="BD87">
            <v>0</v>
          </cell>
          <cell r="BE87">
            <v>0</v>
          </cell>
          <cell r="BF87">
            <v>0</v>
          </cell>
          <cell r="BG87">
            <v>-20.135819999999999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-1.7330000000000001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>Claims Handling Expenses Paid IC</v>
          </cell>
          <cell r="D88">
            <v>1.5013333335999994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-2.1986666663999999</v>
          </cell>
          <cell r="L88">
            <v>0</v>
          </cell>
          <cell r="M88">
            <v>-0.6</v>
          </cell>
          <cell r="N88">
            <v>0</v>
          </cell>
          <cell r="O88">
            <v>0</v>
          </cell>
          <cell r="P88">
            <v>-2.7986666664000004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4.3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4.3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-2.7986666664000004</v>
          </cell>
          <cell r="BD88">
            <v>0</v>
          </cell>
          <cell r="BE88">
            <v>4.3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4.3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>Insurance</v>
          </cell>
          <cell r="C89" t="str">
            <v>Premium earned</v>
          </cell>
          <cell r="D89">
            <v>1356.3705515228614</v>
          </cell>
          <cell r="E89">
            <v>68.396573949734517</v>
          </cell>
          <cell r="F89">
            <v>44.337609397880371</v>
          </cell>
          <cell r="G89">
            <v>112.73418334761489</v>
          </cell>
          <cell r="H89">
            <v>107.00482789259999</v>
          </cell>
          <cell r="I89">
            <v>40.4645866392</v>
          </cell>
          <cell r="J89">
            <v>147.46941453179997</v>
          </cell>
          <cell r="K89">
            <v>57.965891268119996</v>
          </cell>
          <cell r="L89">
            <v>0.86601527572783998</v>
          </cell>
          <cell r="M89">
            <v>29.406698983348054</v>
          </cell>
          <cell r="N89">
            <v>29.55242688848616</v>
          </cell>
          <cell r="O89">
            <v>0</v>
          </cell>
          <cell r="P89">
            <v>117.79103241568205</v>
          </cell>
          <cell r="Q89">
            <v>56.871517997817257</v>
          </cell>
          <cell r="R89">
            <v>8.1007543599999998</v>
          </cell>
          <cell r="S89">
            <v>64.972272357817261</v>
          </cell>
          <cell r="T89">
            <v>5.0475751995320302</v>
          </cell>
          <cell r="U89">
            <v>12.826938380606528</v>
          </cell>
          <cell r="V89">
            <v>8.5792727756386942</v>
          </cell>
          <cell r="W89">
            <v>26.45378635577725</v>
          </cell>
          <cell r="X89">
            <v>21.139688023659993</v>
          </cell>
          <cell r="Y89">
            <v>393.17201308759996</v>
          </cell>
          <cell r="Z89">
            <v>193.40326485954003</v>
          </cell>
          <cell r="AA89">
            <v>46.036409175999999</v>
          </cell>
          <cell r="AB89">
            <v>111.87907984</v>
          </cell>
          <cell r="AC89">
            <v>0</v>
          </cell>
          <cell r="AD89">
            <v>70.05</v>
          </cell>
          <cell r="AE89">
            <v>28.109228717369991</v>
          </cell>
          <cell r="AF89">
            <v>28.081464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878.8111049299514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4.921285189999999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>Insurance</v>
          </cell>
          <cell r="C90" t="str">
            <v>Gross Written Premium</v>
          </cell>
          <cell r="D90">
            <v>1351.3060133208103</v>
          </cell>
          <cell r="E90">
            <v>68.264482956871461</v>
          </cell>
          <cell r="F90">
            <v>44.020897427875255</v>
          </cell>
          <cell r="G90">
            <v>112.28538038474672</v>
          </cell>
          <cell r="H90">
            <v>107.1048278926</v>
          </cell>
          <cell r="I90">
            <v>40.4645866392</v>
          </cell>
          <cell r="J90">
            <v>147.56941453179996</v>
          </cell>
          <cell r="K90">
            <v>57.699477851120001</v>
          </cell>
          <cell r="L90">
            <v>0.86601527572783998</v>
          </cell>
          <cell r="M90">
            <v>29.406698983348054</v>
          </cell>
          <cell r="N90">
            <v>30.497994944330891</v>
          </cell>
          <cell r="O90">
            <v>0</v>
          </cell>
          <cell r="P90">
            <v>118.47018705452678</v>
          </cell>
          <cell r="Q90">
            <v>56.759283187041113</v>
          </cell>
          <cell r="R90">
            <v>8.0917549260000001</v>
          </cell>
          <cell r="S90">
            <v>64.851038113041113</v>
          </cell>
          <cell r="T90">
            <v>5.900121719532029</v>
          </cell>
          <cell r="U90">
            <v>14.798547205606527</v>
          </cell>
          <cell r="V90">
            <v>9.4472400206386933</v>
          </cell>
          <cell r="W90">
            <v>30.145908945777244</v>
          </cell>
          <cell r="X90">
            <v>22.50329511699999</v>
          </cell>
          <cell r="Y90">
            <v>388.35972052099993</v>
          </cell>
          <cell r="Z90">
            <v>187.22456015053851</v>
          </cell>
          <cell r="AA90">
            <v>48.338229636000001</v>
          </cell>
          <cell r="AB90">
            <v>118.19589501</v>
          </cell>
          <cell r="AC90">
            <v>0</v>
          </cell>
          <cell r="AD90">
            <v>64.849999999999994</v>
          </cell>
          <cell r="AE90">
            <v>29.423270305379994</v>
          </cell>
          <cell r="AF90">
            <v>24.256463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879.01759521889187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5.1673494489999996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>Insurance</v>
          </cell>
          <cell r="C91" t="str">
            <v>Invoiced Premium</v>
          </cell>
          <cell r="D91">
            <v>1338.8031809386171</v>
          </cell>
          <cell r="E91">
            <v>65.329228297362249</v>
          </cell>
          <cell r="F91">
            <v>44.020897427875255</v>
          </cell>
          <cell r="G91">
            <v>109.35012572523752</v>
          </cell>
          <cell r="H91">
            <v>107.1048278926</v>
          </cell>
          <cell r="I91">
            <v>40.4645866392</v>
          </cell>
          <cell r="J91">
            <v>147.56941453179996</v>
          </cell>
          <cell r="K91">
            <v>57.999477851119998</v>
          </cell>
          <cell r="L91">
            <v>0.86601527572783998</v>
          </cell>
          <cell r="M91">
            <v>29.406698983348054</v>
          </cell>
          <cell r="N91">
            <v>30.497994944330891</v>
          </cell>
          <cell r="O91">
            <v>0</v>
          </cell>
          <cell r="P91">
            <v>118.77018705452677</v>
          </cell>
          <cell r="Q91">
            <v>56.759283187041113</v>
          </cell>
          <cell r="R91">
            <v>8.0917549260000001</v>
          </cell>
          <cell r="S91">
            <v>64.851038113041113</v>
          </cell>
          <cell r="T91">
            <v>6.1066259797156501</v>
          </cell>
          <cell r="U91">
            <v>14.117814034148626</v>
          </cell>
          <cell r="V91">
            <v>10.656486743280448</v>
          </cell>
          <cell r="W91">
            <v>30.880926757144721</v>
          </cell>
          <cell r="X91">
            <v>22.986235156409993</v>
          </cell>
          <cell r="Y91">
            <v>390.39186911299987</v>
          </cell>
          <cell r="Z91">
            <v>184.0861704570774</v>
          </cell>
          <cell r="AA91">
            <v>46.496773265999998</v>
          </cell>
          <cell r="AB91">
            <v>106.3763055</v>
          </cell>
          <cell r="AC91">
            <v>0</v>
          </cell>
          <cell r="AD91">
            <v>68.349999999999994</v>
          </cell>
          <cell r="AE91">
            <v>29.423270305379994</v>
          </cell>
          <cell r="AF91">
            <v>24.241363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879.82929841016016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4.970498040999999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>Insurance</v>
          </cell>
          <cell r="C92" t="str">
            <v>Change in Pipeline</v>
          </cell>
          <cell r="D92">
            <v>12.502832382192819</v>
          </cell>
          <cell r="E92">
            <v>2.9352546595092011</v>
          </cell>
          <cell r="F92">
            <v>0</v>
          </cell>
          <cell r="G92">
            <v>2.9352546595092011</v>
          </cell>
          <cell r="H92">
            <v>0</v>
          </cell>
          <cell r="I92">
            <v>0</v>
          </cell>
          <cell r="J92">
            <v>0</v>
          </cell>
          <cell r="K92">
            <v>-0.3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-0.3</v>
          </cell>
          <cell r="Q92">
            <v>0</v>
          </cell>
          <cell r="R92">
            <v>0</v>
          </cell>
          <cell r="S92">
            <v>0</v>
          </cell>
          <cell r="T92">
            <v>-0.20650426018362111</v>
          </cell>
          <cell r="U92">
            <v>0.68073317145790024</v>
          </cell>
          <cell r="V92">
            <v>-1.2092467226417525</v>
          </cell>
          <cell r="W92">
            <v>-0.73501781136747357</v>
          </cell>
          <cell r="X92">
            <v>-0.48294003941000008</v>
          </cell>
          <cell r="Y92">
            <v>-2.032148592</v>
          </cell>
          <cell r="Z92">
            <v>3.1383896934610958</v>
          </cell>
          <cell r="AA92">
            <v>1.84145637</v>
          </cell>
          <cell r="AB92">
            <v>11.819589509999997</v>
          </cell>
          <cell r="AC92">
            <v>0</v>
          </cell>
          <cell r="AD92">
            <v>-3.5</v>
          </cell>
          <cell r="AE92">
            <v>0</v>
          </cell>
          <cell r="AF92">
            <v>1.5099999999999995E-2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-0.81170319126827262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0.19685140799999998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>Short Term</v>
          </cell>
          <cell r="C93" t="str">
            <v>Insurance premium revenue ceded to reinsures</v>
          </cell>
          <cell r="D93">
            <v>-626.27195656319998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-184.07195656319996</v>
          </cell>
          <cell r="Z93">
            <v>0</v>
          </cell>
          <cell r="AA93">
            <v>0</v>
          </cell>
          <cell r="AB93">
            <v>0</v>
          </cell>
          <cell r="AC93">
            <v>-442.2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-442.2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-184.07195656319996</v>
          </cell>
          <cell r="BD93">
            <v>0</v>
          </cell>
          <cell r="BE93">
            <v>-442.2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>Short Term</v>
          </cell>
          <cell r="C94" t="str">
            <v>Insurance claims and loss adj. exp. recovered from reinsurers</v>
          </cell>
          <cell r="D94">
            <v>302.34371070143999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103.14371070143997</v>
          </cell>
          <cell r="Z94">
            <v>0</v>
          </cell>
          <cell r="AA94">
            <v>0</v>
          </cell>
          <cell r="AB94">
            <v>0</v>
          </cell>
          <cell r="AC94">
            <v>199.2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199.2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103.14371070143997</v>
          </cell>
          <cell r="BD94">
            <v>0</v>
          </cell>
          <cell r="BE94">
            <v>199.2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A95">
            <v>95</v>
          </cell>
          <cell r="B95" t="str">
            <v>Short Term</v>
          </cell>
          <cell r="C95" t="str">
            <v>Reinsurance commission</v>
          </cell>
          <cell r="D95">
            <v>180.02566362751995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40.725663627519992</v>
          </cell>
          <cell r="Z95">
            <v>0</v>
          </cell>
          <cell r="AA95">
            <v>0</v>
          </cell>
          <cell r="AB95">
            <v>0</v>
          </cell>
          <cell r="AC95">
            <v>139.30000000000001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139.30000000000001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40.725663627519992</v>
          </cell>
          <cell r="BD95">
            <v>0</v>
          </cell>
          <cell r="BE95">
            <v>139.30000000000001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>Short Term</v>
          </cell>
          <cell r="C96" t="str">
            <v>Reinsurance result</v>
          </cell>
          <cell r="D96">
            <v>-143.90258223424004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-40.202582234239976</v>
          </cell>
          <cell r="Z96">
            <v>0</v>
          </cell>
          <cell r="AA96">
            <v>0</v>
          </cell>
          <cell r="AB96">
            <v>0</v>
          </cell>
          <cell r="AC96">
            <v>-103.7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-103.7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-40.202582234239976</v>
          </cell>
          <cell r="BD96">
            <v>0</v>
          </cell>
          <cell r="BE96">
            <v>-103.7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A97">
            <v>97</v>
          </cell>
          <cell r="B97" t="str">
            <v>Other other services</v>
          </cell>
          <cell r="C97" t="str">
            <v>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>Other other services</v>
          </cell>
          <cell r="C98" t="str">
            <v>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B99" t="str">
            <v>Total Products Value Set</v>
          </cell>
          <cell r="C99" t="str">
            <v>Written premiums direct</v>
          </cell>
          <cell r="D99">
            <v>1251.2512337307826</v>
          </cell>
          <cell r="E99">
            <v>65.329228297362249</v>
          </cell>
          <cell r="F99">
            <v>44.579615290266148</v>
          </cell>
          <cell r="G99">
            <v>109.90884358762841</v>
          </cell>
          <cell r="H99">
            <v>118.65756313299998</v>
          </cell>
          <cell r="I99">
            <v>42.488586639200001</v>
          </cell>
          <cell r="J99">
            <v>161.14614977219998</v>
          </cell>
          <cell r="K99">
            <v>61.999477851000002</v>
          </cell>
          <cell r="L99">
            <v>0.90034382393728407</v>
          </cell>
          <cell r="M99">
            <v>30.572370435138613</v>
          </cell>
          <cell r="N99">
            <v>30.497994944330891</v>
          </cell>
          <cell r="O99" t="str">
            <v>0</v>
          </cell>
          <cell r="P99">
            <v>123.97018705440679</v>
          </cell>
          <cell r="Q99">
            <v>57.393188380535626</v>
          </cell>
          <cell r="R99">
            <v>8.1467549219999995</v>
          </cell>
          <cell r="S99">
            <v>65.539943302535633</v>
          </cell>
          <cell r="T99">
            <v>6.1066259797156501</v>
          </cell>
          <cell r="U99">
            <v>14.117814034148626</v>
          </cell>
          <cell r="V99">
            <v>10.656486743280448</v>
          </cell>
          <cell r="W99">
            <v>30.880926757144721</v>
          </cell>
          <cell r="X99">
            <v>22.986235156409993</v>
          </cell>
          <cell r="Y99">
            <v>389.19186911299988</v>
          </cell>
          <cell r="Z99">
            <v>184.0861704570774</v>
          </cell>
          <cell r="AA99">
            <v>46.496773265999998</v>
          </cell>
          <cell r="AB99">
            <v>0</v>
          </cell>
          <cell r="AC99">
            <v>0</v>
          </cell>
          <cell r="AD99">
            <v>68.349999999999994</v>
          </cell>
          <cell r="AE99">
            <v>29.423270305379994</v>
          </cell>
          <cell r="AF99">
            <v>24.241363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898.65365670232552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4.970498040999999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A100">
            <v>100</v>
          </cell>
          <cell r="B100" t="str">
            <v>Total Products Value Set</v>
          </cell>
          <cell r="C100" t="str">
            <v>Commissions direct</v>
          </cell>
          <cell r="D100">
            <v>-126.9752703990486</v>
          </cell>
          <cell r="E100">
            <v>-8.9689259602008171</v>
          </cell>
          <cell r="F100">
            <v>-0.81186772271129581</v>
          </cell>
          <cell r="G100">
            <v>-9.7807936829121118</v>
          </cell>
          <cell r="H100">
            <v>-8.2585256118999979</v>
          </cell>
          <cell r="I100">
            <v>-2.4095188519000001</v>
          </cell>
          <cell r="J100">
            <v>-10.668044463799999</v>
          </cell>
          <cell r="K100">
            <v>-6.4340178353999988</v>
          </cell>
          <cell r="L100">
            <v>1.7552463085175638E-2</v>
          </cell>
          <cell r="M100">
            <v>-2.7638931006685414</v>
          </cell>
          <cell r="N100">
            <v>-4.1602120622771928</v>
          </cell>
          <cell r="O100" t="str">
            <v>0</v>
          </cell>
          <cell r="P100">
            <v>-13.340570535260559</v>
          </cell>
          <cell r="Q100">
            <v>-7.1869543360815076</v>
          </cell>
          <cell r="R100">
            <v>-1.1294965269999999</v>
          </cell>
          <cell r="S100">
            <v>-8.3164508630815064</v>
          </cell>
          <cell r="T100">
            <v>-0.87573639109319545</v>
          </cell>
          <cell r="U100">
            <v>-1.5392326056727832</v>
          </cell>
          <cell r="V100">
            <v>-0.67149380740055842</v>
          </cell>
          <cell r="W100">
            <v>-3.086462804166537</v>
          </cell>
          <cell r="X100">
            <v>-2.8315797400599996</v>
          </cell>
          <cell r="Y100">
            <v>-39.085871842680007</v>
          </cell>
          <cell r="Z100">
            <v>-22.519306462517878</v>
          </cell>
          <cell r="AA100">
            <v>-8.3763760599999983</v>
          </cell>
          <cell r="AB100">
            <v>0</v>
          </cell>
          <cell r="AC100">
            <v>0</v>
          </cell>
          <cell r="AD100">
            <v>-5.8032839999999997</v>
          </cell>
          <cell r="AE100">
            <v>-3.8313227235699991</v>
          </cell>
          <cell r="AF100">
            <v>-7.3399999999999993E-2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-86.371581152960715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-0.73819277899999991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>Salaries and Overtime</v>
          </cell>
          <cell r="D101">
            <v>-179.90959335863343</v>
          </cell>
          <cell r="E101">
            <v>-3.9578261586969661</v>
          </cell>
          <cell r="F101">
            <v>-4.5822780894344657</v>
          </cell>
          <cell r="G101">
            <v>-8.5401042481314331</v>
          </cell>
          <cell r="H101">
            <v>-9.2292223585999995</v>
          </cell>
          <cell r="I101">
            <v>-3.591138659399999</v>
          </cell>
          <cell r="J101">
            <v>-12.820361017999998</v>
          </cell>
          <cell r="K101">
            <v>-3.2483779999999993</v>
          </cell>
          <cell r="L101">
            <v>-0.14780320245347217</v>
          </cell>
          <cell r="M101">
            <v>-3.129259199787044</v>
          </cell>
          <cell r="N101">
            <v>-1.678930853103443</v>
          </cell>
          <cell r="O101">
            <v>0</v>
          </cell>
          <cell r="P101">
            <v>-8.2043712553439576</v>
          </cell>
          <cell r="Q101">
            <v>-3.2281504069275448</v>
          </cell>
          <cell r="R101">
            <v>-0.41469459200000003</v>
          </cell>
          <cell r="S101">
            <v>-3.6428449989275444</v>
          </cell>
          <cell r="T101">
            <v>-0.72120097909439995</v>
          </cell>
          <cell r="U101">
            <v>-2.0782334302559997</v>
          </cell>
          <cell r="V101">
            <v>-0.84114339640351565</v>
          </cell>
          <cell r="W101">
            <v>-3.6405778057539155</v>
          </cell>
          <cell r="X101">
            <v>-1.8626962482122595</v>
          </cell>
          <cell r="Y101">
            <v>-20.871296492639996</v>
          </cell>
          <cell r="Z101">
            <v>-7.7090125628020436</v>
          </cell>
          <cell r="AA101">
            <v>-2.0660625019999999</v>
          </cell>
          <cell r="AB101">
            <v>-1.3084019999999998</v>
          </cell>
          <cell r="AC101">
            <v>-2.0755319999999999</v>
          </cell>
          <cell r="AD101">
            <v>-6.5462400000000001</v>
          </cell>
          <cell r="AE101">
            <v>-2.1163207669733</v>
          </cell>
          <cell r="AF101">
            <v>-4.6125090000000002</v>
          </cell>
          <cell r="AG101">
            <v>-15.186588543109998</v>
          </cell>
          <cell r="AH101">
            <v>-3.1468499999999997</v>
          </cell>
          <cell r="AI101">
            <v>-34.864504199999999</v>
          </cell>
          <cell r="AJ101">
            <v>0</v>
          </cell>
          <cell r="AK101">
            <v>0</v>
          </cell>
          <cell r="AL101">
            <v>-34.864504199999999</v>
          </cell>
          <cell r="AM101">
            <v>0</v>
          </cell>
          <cell r="AN101">
            <v>-0.55143199999999992</v>
          </cell>
          <cell r="AO101">
            <v>-11.155999999999999</v>
          </cell>
          <cell r="AP101">
            <v>-10.793144239185169</v>
          </cell>
          <cell r="AQ101">
            <v>-1.0888072799999999</v>
          </cell>
          <cell r="AR101">
            <v>-3.5893292467299998</v>
          </cell>
          <cell r="AS101">
            <v>-3.1642674270799991</v>
          </cell>
          <cell r="AT101">
            <v>-0.65200000000000014</v>
          </cell>
          <cell r="AU101">
            <v>-0.64990899999999996</v>
          </cell>
          <cell r="AV101">
            <v>-1.3842239999999999</v>
          </cell>
          <cell r="AW101">
            <v>-0.62897999999999998</v>
          </cell>
          <cell r="AX101">
            <v>-2.1954796817437967</v>
          </cell>
          <cell r="AY101">
            <v>-1.8279218399999999</v>
          </cell>
          <cell r="AZ101">
            <v>-2.1253502699999998</v>
          </cell>
          <cell r="BA101">
            <v>-0.51019787999999999</v>
          </cell>
          <cell r="BB101">
            <v>-0.58456799999999998</v>
          </cell>
          <cell r="BC101">
            <v>-59.507492919009103</v>
          </cell>
          <cell r="BD101">
            <v>-42.845610864738958</v>
          </cell>
          <cell r="BE101">
            <v>0</v>
          </cell>
          <cell r="BF101">
            <v>-2.0755319999999999</v>
          </cell>
          <cell r="BG101">
            <v>0</v>
          </cell>
          <cell r="BH101">
            <v>0</v>
          </cell>
          <cell r="BI101">
            <v>-42.845610864738958</v>
          </cell>
          <cell r="BJ101">
            <v>-1.944</v>
          </cell>
          <cell r="BK101">
            <v>0</v>
          </cell>
          <cell r="BL101">
            <v>0</v>
          </cell>
          <cell r="BM101">
            <v>-7.4759147999999997E-2</v>
          </cell>
          <cell r="BN101">
            <v>-2.37</v>
          </cell>
          <cell r="BO101">
            <v>-2.0755319999999999</v>
          </cell>
          <cell r="BP101">
            <v>-15.186588543109998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>Temporary staff members</v>
          </cell>
          <cell r="D102">
            <v>-3.0895991694735403</v>
          </cell>
          <cell r="E102">
            <v>0</v>
          </cell>
          <cell r="F102">
            <v>0</v>
          </cell>
          <cell r="G102">
            <v>0</v>
          </cell>
          <cell r="H102">
            <v>-0.05</v>
          </cell>
          <cell r="I102">
            <v>-1.86354624E-2</v>
          </cell>
          <cell r="J102">
            <v>-6.8635462399999986E-2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-3.7286999971065292E-2</v>
          </cell>
          <cell r="R102">
            <v>0</v>
          </cell>
          <cell r="S102">
            <v>-3.7286999971065292E-2</v>
          </cell>
          <cell r="T102">
            <v>0</v>
          </cell>
          <cell r="U102">
            <v>0</v>
          </cell>
          <cell r="V102">
            <v>-0.18926915214188514</v>
          </cell>
          <cell r="W102">
            <v>-0.18926915214188514</v>
          </cell>
          <cell r="X102">
            <v>0</v>
          </cell>
          <cell r="Y102">
            <v>-1.7390000000000001</v>
          </cell>
          <cell r="Z102">
            <v>-7.2997775305895431E-3</v>
          </cell>
          <cell r="AA102">
            <v>0</v>
          </cell>
          <cell r="AB102">
            <v>-0.01</v>
          </cell>
          <cell r="AC102">
            <v>-7.9991999999999994E-2</v>
          </cell>
          <cell r="AD102">
            <v>-0.15551999999999999</v>
          </cell>
          <cell r="AE102">
            <v>0</v>
          </cell>
          <cell r="AF102">
            <v>0</v>
          </cell>
          <cell r="AG102">
            <v>-0.32027326201</v>
          </cell>
          <cell r="AH102">
            <v>0</v>
          </cell>
          <cell r="AI102">
            <v>-0.11353059999999997</v>
          </cell>
          <cell r="AJ102">
            <v>0</v>
          </cell>
          <cell r="AK102">
            <v>0</v>
          </cell>
          <cell r="AL102">
            <v>-0.11353059999999997</v>
          </cell>
          <cell r="AM102">
            <v>0</v>
          </cell>
          <cell r="AN102">
            <v>0</v>
          </cell>
          <cell r="AO102">
            <v>0</v>
          </cell>
          <cell r="AP102">
            <v>-0.22739635533999999</v>
          </cell>
          <cell r="AQ102">
            <v>-0.02</v>
          </cell>
          <cell r="AR102">
            <v>-4.3437617079999997E-2</v>
          </cell>
          <cell r="AS102">
            <v>-5.7957943000000005E-2</v>
          </cell>
          <cell r="AT102">
            <v>-0.02</v>
          </cell>
          <cell r="AU102">
            <v>0</v>
          </cell>
          <cell r="AV102">
            <v>0</v>
          </cell>
          <cell r="AW102">
            <v>-7.9991999999999994E-2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-2.0341916145129506</v>
          </cell>
          <cell r="BD102">
            <v>-0.44878391542000001</v>
          </cell>
          <cell r="BE102">
            <v>0</v>
          </cell>
          <cell r="BF102">
            <v>-7.9991999999999994E-2</v>
          </cell>
          <cell r="BG102">
            <v>0</v>
          </cell>
          <cell r="BH102">
            <v>0</v>
          </cell>
          <cell r="BI102">
            <v>-0.44878391542000001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-7.9991999999999994E-2</v>
          </cell>
          <cell r="BP102">
            <v>-0.32027326201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>Bonuses and Incentives Costs</v>
          </cell>
          <cell r="D103">
            <v>-16.568564006512887</v>
          </cell>
          <cell r="E103">
            <v>-0.3008037896272972</v>
          </cell>
          <cell r="F103">
            <v>-0.39541304437744013</v>
          </cell>
          <cell r="G103">
            <v>-0.69621683400473733</v>
          </cell>
          <cell r="H103">
            <v>-2.0064646063000002</v>
          </cell>
          <cell r="I103">
            <v>-0.38900999929999991</v>
          </cell>
          <cell r="J103">
            <v>-2.3954746056000005</v>
          </cell>
          <cell r="K103">
            <v>-0.67404199999999992</v>
          </cell>
          <cell r="L103">
            <v>-1.4287763549999999E-2</v>
          </cell>
          <cell r="M103">
            <v>-0.22643485792800003</v>
          </cell>
          <cell r="N103">
            <v>-0.10831589153135689</v>
          </cell>
          <cell r="O103">
            <v>0</v>
          </cell>
          <cell r="P103">
            <v>-1.023080513009357</v>
          </cell>
          <cell r="Q103">
            <v>-0.49374296888110125</v>
          </cell>
          <cell r="R103">
            <v>-9.1861313003999967E-2</v>
          </cell>
          <cell r="S103">
            <v>-0.58560428188510116</v>
          </cell>
          <cell r="T103">
            <v>-0.15601156509119998</v>
          </cell>
          <cell r="U103">
            <v>-0.46888012432619997</v>
          </cell>
          <cell r="V103">
            <v>-0.11733618693024143</v>
          </cell>
          <cell r="W103">
            <v>-0.74222787634764142</v>
          </cell>
          <cell r="X103">
            <v>-0.33944696602421998</v>
          </cell>
          <cell r="Y103">
            <v>-0.3422441907199999</v>
          </cell>
          <cell r="Z103">
            <v>-0.65552112186204892</v>
          </cell>
          <cell r="AA103">
            <v>-0.19178482000000002</v>
          </cell>
          <cell r="AB103">
            <v>-0.36374399999999996</v>
          </cell>
          <cell r="AC103">
            <v>-1.0898759999999998</v>
          </cell>
          <cell r="AD103">
            <v>-0.74729999999999996</v>
          </cell>
          <cell r="AE103">
            <v>-0.51572783642570008</v>
          </cell>
          <cell r="AF103">
            <v>-0.262712</v>
          </cell>
          <cell r="AG103">
            <v>-1.4293267903639999</v>
          </cell>
          <cell r="AH103">
            <v>-0.31367399999999995</v>
          </cell>
          <cell r="AI103">
            <v>-2.1462857599999996</v>
          </cell>
          <cell r="AJ103">
            <v>0</v>
          </cell>
          <cell r="AK103">
            <v>0</v>
          </cell>
          <cell r="AL103">
            <v>-2.1462857599999996</v>
          </cell>
          <cell r="AM103">
            <v>0</v>
          </cell>
          <cell r="AN103">
            <v>-6.0707999999999998E-2</v>
          </cell>
          <cell r="AO103">
            <v>0</v>
          </cell>
          <cell r="AP103">
            <v>-0.99905664161243379</v>
          </cell>
          <cell r="AQ103">
            <v>-0.12539999999999998</v>
          </cell>
          <cell r="AR103">
            <v>-0.39858783932999992</v>
          </cell>
          <cell r="AS103">
            <v>-0.15646491950999997</v>
          </cell>
          <cell r="AT103">
            <v>-6.5000000000000002E-2</v>
          </cell>
          <cell r="AU103">
            <v>-6.2569999999999987E-2</v>
          </cell>
          <cell r="AV103">
            <v>-0.192216</v>
          </cell>
          <cell r="AW103">
            <v>-5.5643999999999999E-2</v>
          </cell>
          <cell r="AX103">
            <v>-0.21860624181764923</v>
          </cell>
          <cell r="AY103">
            <v>-0.18283835999999998</v>
          </cell>
          <cell r="AZ103">
            <v>-0.17787791999999997</v>
          </cell>
          <cell r="BA103">
            <v>-6.7928520000000006E-2</v>
          </cell>
          <cell r="BB103">
            <v>-3.3456E-2</v>
          </cell>
          <cell r="BC103">
            <v>-6.1141332355910567</v>
          </cell>
          <cell r="BD103">
            <v>-3.8283544422700833</v>
          </cell>
          <cell r="BE103">
            <v>0</v>
          </cell>
          <cell r="BF103">
            <v>-1.0898759999999998</v>
          </cell>
          <cell r="BG103">
            <v>0</v>
          </cell>
          <cell r="BH103">
            <v>0</v>
          </cell>
          <cell r="BI103">
            <v>-3.8283544422700833</v>
          </cell>
          <cell r="BJ103">
            <v>-1.032</v>
          </cell>
          <cell r="BK103">
            <v>0</v>
          </cell>
          <cell r="BL103">
            <v>0</v>
          </cell>
          <cell r="BM103">
            <v>-1.0162031999999998E-2</v>
          </cell>
          <cell r="BN103">
            <v>-0.32</v>
          </cell>
          <cell r="BO103">
            <v>-1.0898759999999998</v>
          </cell>
          <cell r="BP103">
            <v>-1.4293267903639999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>Allowances</v>
          </cell>
          <cell r="D104">
            <v>-4.4246399010174233</v>
          </cell>
          <cell r="E104">
            <v>-7.8949825900424098E-2</v>
          </cell>
          <cell r="F104">
            <v>-0.134107647698466</v>
          </cell>
          <cell r="G104">
            <v>-0.2130574735988901</v>
          </cell>
          <cell r="H104">
            <v>-3.5725159999999999E-2</v>
          </cell>
          <cell r="I104">
            <v>-9.1871213399999971E-2</v>
          </cell>
          <cell r="J104">
            <v>-0.12759637339999996</v>
          </cell>
          <cell r="K104">
            <v>-0.11860299999999999</v>
          </cell>
          <cell r="L104">
            <v>-6.4184400000000001E-3</v>
          </cell>
          <cell r="M104">
            <v>-0.152818067936</v>
          </cell>
          <cell r="N104">
            <v>-0.12253147205231377</v>
          </cell>
          <cell r="O104">
            <v>0</v>
          </cell>
          <cell r="P104">
            <v>-0.40037097998831372</v>
          </cell>
          <cell r="Q104">
            <v>-0.10079226807517593</v>
          </cell>
          <cell r="R104">
            <v>-1.1702240000000003E-2</v>
          </cell>
          <cell r="S104">
            <v>-0.11249450807517591</v>
          </cell>
          <cell r="T104">
            <v>-7.7099859199999997E-3</v>
          </cell>
          <cell r="U104">
            <v>-0.13656151365480002</v>
          </cell>
          <cell r="V104">
            <v>0</v>
          </cell>
          <cell r="W104">
            <v>-0.14427149957479998</v>
          </cell>
          <cell r="X104">
            <v>-8.0566399702650004E-2</v>
          </cell>
          <cell r="Y104">
            <v>0</v>
          </cell>
          <cell r="Z104">
            <v>-0.19498397620326538</v>
          </cell>
          <cell r="AA104">
            <v>-7.8120235999999996E-2</v>
          </cell>
          <cell r="AB104">
            <v>-9.3227999999999978E-2</v>
          </cell>
          <cell r="AC104">
            <v>-3.0155999999999999E-2</v>
          </cell>
          <cell r="AD104">
            <v>-0.33529199999999998</v>
          </cell>
          <cell r="AE104">
            <v>-7.2792613710199988E-2</v>
          </cell>
          <cell r="AF104">
            <v>-0.21470899999999998</v>
          </cell>
          <cell r="AG104">
            <v>-0.58436407220300002</v>
          </cell>
          <cell r="AH104">
            <v>-6.9789999999999991E-2</v>
          </cell>
          <cell r="AI104">
            <v>-0.86852487999999994</v>
          </cell>
          <cell r="AJ104">
            <v>0</v>
          </cell>
          <cell r="AK104">
            <v>0</v>
          </cell>
          <cell r="AL104">
            <v>-0.86852487999999994</v>
          </cell>
          <cell r="AM104">
            <v>0</v>
          </cell>
          <cell r="AN104">
            <v>-9.8160000000000001E-3</v>
          </cell>
          <cell r="AO104">
            <v>0</v>
          </cell>
          <cell r="AP104">
            <v>-0.36833445659215608</v>
          </cell>
          <cell r="AQ104">
            <v>-2.3712E-2</v>
          </cell>
          <cell r="AR104">
            <v>-7.0917968210000001E-2</v>
          </cell>
          <cell r="AS104">
            <v>-0.1173799157</v>
          </cell>
          <cell r="AT104">
            <v>-1.4999999999999999E-2</v>
          </cell>
          <cell r="AU104">
            <v>-2.7489999999999997E-3</v>
          </cell>
          <cell r="AV104">
            <v>-3.8891999999999996E-2</v>
          </cell>
          <cell r="AW104">
            <v>-5.6987999999999997E-2</v>
          </cell>
          <cell r="AX104">
            <v>-3.7040338058972645E-2</v>
          </cell>
          <cell r="AY104">
            <v>-2.6157239999999998E-2</v>
          </cell>
          <cell r="AZ104">
            <v>-2.4136290000000001E-2</v>
          </cell>
          <cell r="BA104">
            <v>-9.2986800000000001E-3</v>
          </cell>
          <cell r="BB104">
            <v>-4.0559999999999997E-3</v>
          </cell>
          <cell r="BC104">
            <v>-1.0783572343398298</v>
          </cell>
          <cell r="BD104">
            <v>-0.83447788856112859</v>
          </cell>
          <cell r="BE104">
            <v>0</v>
          </cell>
          <cell r="BF104">
            <v>-3.0155999999999999E-2</v>
          </cell>
          <cell r="BG104">
            <v>0</v>
          </cell>
          <cell r="BH104">
            <v>0</v>
          </cell>
          <cell r="BI104">
            <v>-0.83447788856112859</v>
          </cell>
          <cell r="BJ104">
            <v>-0.03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-3.0155999999999999E-2</v>
          </cell>
          <cell r="BP104">
            <v>-0.58436407220300002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>Insurance premium paid</v>
          </cell>
          <cell r="D105">
            <v>-3.2887789843176103</v>
          </cell>
          <cell r="E105">
            <v>-3.4447313623469485E-2</v>
          </cell>
          <cell r="F105">
            <v>-4.2929573679839995E-2</v>
          </cell>
          <cell r="G105">
            <v>-7.737688730330948E-2</v>
          </cell>
          <cell r="H105">
            <v>0</v>
          </cell>
          <cell r="I105">
            <v>-0.11868786589999997</v>
          </cell>
          <cell r="J105">
            <v>-0.11868786589999997</v>
          </cell>
          <cell r="K105">
            <v>-3.7071E-2</v>
          </cell>
          <cell r="L105">
            <v>-1.4804124999999995E-3</v>
          </cell>
          <cell r="M105">
            <v>-4.993108000000001E-2</v>
          </cell>
          <cell r="N105">
            <v>-9.6234749526631802E-2</v>
          </cell>
          <cell r="O105">
            <v>0</v>
          </cell>
          <cell r="P105">
            <v>-0.18471724202663181</v>
          </cell>
          <cell r="Q105">
            <v>-4.6730167883233031E-2</v>
          </cell>
          <cell r="R105">
            <v>-8.2960000000000013E-3</v>
          </cell>
          <cell r="S105">
            <v>-5.5026167883233036E-2</v>
          </cell>
          <cell r="T105">
            <v>-5.3235970087999997E-2</v>
          </cell>
          <cell r="U105">
            <v>-0.24400630818199995</v>
          </cell>
          <cell r="V105">
            <v>-4.5324685171139967E-2</v>
          </cell>
          <cell r="W105">
            <v>-0.34256696344113996</v>
          </cell>
          <cell r="X105">
            <v>-1.605704685552E-2</v>
          </cell>
          <cell r="Y105">
            <v>-0.16089497471999997</v>
          </cell>
          <cell r="Z105">
            <v>-0.14325688033706971</v>
          </cell>
          <cell r="AA105">
            <v>-2.7633652000000002E-2</v>
          </cell>
          <cell r="AB105">
            <v>-3.9563000000000001E-2</v>
          </cell>
          <cell r="AC105">
            <v>-2.532E-3</v>
          </cell>
          <cell r="AD105">
            <v>-0.20699999999999999</v>
          </cell>
          <cell r="AE105">
            <v>-4.2859034156500012E-2</v>
          </cell>
          <cell r="AF105">
            <v>-6.0547999999999991E-2</v>
          </cell>
          <cell r="AG105">
            <v>-0.49163584827599993</v>
          </cell>
          <cell r="AH105">
            <v>-2.5000000000000001E-2</v>
          </cell>
          <cell r="AI105">
            <v>-0.78145087999999985</v>
          </cell>
          <cell r="AJ105">
            <v>0</v>
          </cell>
          <cell r="AK105">
            <v>0</v>
          </cell>
          <cell r="AL105">
            <v>-0.78145087999999985</v>
          </cell>
          <cell r="AM105">
            <v>0</v>
          </cell>
          <cell r="AN105">
            <v>-7.796E-3</v>
          </cell>
          <cell r="AO105">
            <v>0</v>
          </cell>
          <cell r="AP105">
            <v>-0.21101356510075731</v>
          </cell>
          <cell r="AQ105">
            <v>-6.0000000000000001E-3</v>
          </cell>
          <cell r="AR105">
            <v>-0.14254132578000001</v>
          </cell>
          <cell r="AS105">
            <v>-4.6239020210000002E-2</v>
          </cell>
          <cell r="AT105">
            <v>-1.5999999999999997E-2</v>
          </cell>
          <cell r="AU105">
            <v>-3.8460000000000009E-3</v>
          </cell>
          <cell r="AV105">
            <v>-2.6171999999999997E-2</v>
          </cell>
          <cell r="AW105">
            <v>-6.7319999999999993E-3</v>
          </cell>
          <cell r="AX105">
            <v>-1.5763400327449072E-2</v>
          </cell>
          <cell r="AY105">
            <v>-9.873719999999999E-3</v>
          </cell>
          <cell r="AZ105">
            <v>-1.4802030000000002E-2</v>
          </cell>
          <cell r="BA105">
            <v>-3.1654800000000005E-3</v>
          </cell>
          <cell r="BB105">
            <v>-2.532E-3</v>
          </cell>
          <cell r="BC105">
            <v>-0.95532714812983432</v>
          </cell>
          <cell r="BD105">
            <v>-0.51450454141820645</v>
          </cell>
          <cell r="BE105">
            <v>0</v>
          </cell>
          <cell r="BF105">
            <v>-2.532E-3</v>
          </cell>
          <cell r="BG105">
            <v>0</v>
          </cell>
          <cell r="BH105">
            <v>0</v>
          </cell>
          <cell r="BI105">
            <v>-0.51450454141820645</v>
          </cell>
          <cell r="BJ105">
            <v>-2.0279999999999999E-3</v>
          </cell>
          <cell r="BK105">
            <v>0</v>
          </cell>
          <cell r="BL105">
            <v>0</v>
          </cell>
          <cell r="BM105">
            <v>0</v>
          </cell>
          <cell r="BN105">
            <v>-2.5000000000000001E-2</v>
          </cell>
          <cell r="BO105">
            <v>-2.532E-3</v>
          </cell>
          <cell r="BP105">
            <v>-0.49163584827599993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>Social security charges</v>
          </cell>
          <cell r="D106">
            <v>-37.481511870544317</v>
          </cell>
          <cell r="E106">
            <v>-0.4689668332631271</v>
          </cell>
          <cell r="F106">
            <v>-0.743674234409336</v>
          </cell>
          <cell r="G106">
            <v>-1.212641067672463</v>
          </cell>
          <cell r="H106">
            <v>-1.8129171448000003</v>
          </cell>
          <cell r="I106">
            <v>-0.73132470569999997</v>
          </cell>
          <cell r="J106">
            <v>-2.5442418505000002</v>
          </cell>
          <cell r="K106">
            <v>-2.3101309999999993</v>
          </cell>
          <cell r="L106">
            <v>-7.2436674338631948E-2</v>
          </cell>
          <cell r="M106">
            <v>-1.0021017604868161</v>
          </cell>
          <cell r="N106">
            <v>-0.54417458176291622</v>
          </cell>
          <cell r="O106">
            <v>0</v>
          </cell>
          <cell r="P106">
            <v>-3.9288440165883642</v>
          </cell>
          <cell r="Q106">
            <v>-0.33686111158313381</v>
          </cell>
          <cell r="R106">
            <v>-4.8646892440000006E-2</v>
          </cell>
          <cell r="S106">
            <v>-0.38550800402313384</v>
          </cell>
          <cell r="T106">
            <v>-5.1049002927999999E-2</v>
          </cell>
          <cell r="U106">
            <v>-0.13958990481</v>
          </cell>
          <cell r="V106">
            <v>-0.18326439990359997</v>
          </cell>
          <cell r="W106">
            <v>-0.37390330764160001</v>
          </cell>
          <cell r="X106">
            <v>-0.1074804242236</v>
          </cell>
          <cell r="Y106">
            <v>-5.3193921785599994</v>
          </cell>
          <cell r="Z106">
            <v>-1.4879778421501879</v>
          </cell>
          <cell r="AA106">
            <v>-1.8327103000000001E-2</v>
          </cell>
          <cell r="AB106">
            <v>-0.22012199999999998</v>
          </cell>
          <cell r="AC106">
            <v>-4.5179999999999998E-2</v>
          </cell>
          <cell r="AD106">
            <v>-2.9400719999999998</v>
          </cell>
          <cell r="AE106">
            <v>-0.40476947609406</v>
          </cell>
          <cell r="AF106">
            <v>-1.807974</v>
          </cell>
          <cell r="AG106">
            <v>-3.377998765629</v>
          </cell>
          <cell r="AH106">
            <v>-0.36535099999999998</v>
          </cell>
          <cell r="AI106">
            <v>-7.9480179499999988</v>
          </cell>
          <cell r="AJ106">
            <v>0</v>
          </cell>
          <cell r="AK106">
            <v>0</v>
          </cell>
          <cell r="AL106">
            <v>-7.9480179499999988</v>
          </cell>
          <cell r="AM106">
            <v>0</v>
          </cell>
          <cell r="AN106">
            <v>-6.8108000000000002E-2</v>
          </cell>
          <cell r="AO106">
            <v>0</v>
          </cell>
          <cell r="AP106">
            <v>-1.9226315256645226</v>
          </cell>
          <cell r="AQ106">
            <v>-9.4451999999999994E-2</v>
          </cell>
          <cell r="AR106">
            <v>-0.61599275399999998</v>
          </cell>
          <cell r="AS106">
            <v>-0.79471806322999994</v>
          </cell>
          <cell r="AT106">
            <v>-9.6999999999999989E-2</v>
          </cell>
          <cell r="AU106">
            <v>-8.7142999999999998E-2</v>
          </cell>
          <cell r="AV106">
            <v>-0.17869199999999999</v>
          </cell>
          <cell r="AW106">
            <v>-8.1023999999999999E-2</v>
          </cell>
          <cell r="AX106">
            <v>-0.25745182156739188</v>
          </cell>
          <cell r="AY106">
            <v>-0.19296695999999997</v>
          </cell>
          <cell r="AZ106">
            <v>-0.44059344000000011</v>
          </cell>
          <cell r="BA106">
            <v>-6.5809319999999991E-2</v>
          </cell>
          <cell r="BB106">
            <v>-0.104076</v>
          </cell>
          <cell r="BC106">
            <v>-13.872010849209163</v>
          </cell>
          <cell r="BD106">
            <v>-5.0388908844619129</v>
          </cell>
          <cell r="BE106">
            <v>0</v>
          </cell>
          <cell r="BF106">
            <v>-4.5179999999999998E-2</v>
          </cell>
          <cell r="BG106">
            <v>0</v>
          </cell>
          <cell r="BH106">
            <v>0</v>
          </cell>
          <cell r="BI106">
            <v>-5.0388908844619129</v>
          </cell>
          <cell r="BJ106">
            <v>-3.8231999999999995E-2</v>
          </cell>
          <cell r="BK106">
            <v>0</v>
          </cell>
          <cell r="BL106">
            <v>0</v>
          </cell>
          <cell r="BM106">
            <v>0</v>
          </cell>
          <cell r="BN106">
            <v>-0.74399999999999999</v>
          </cell>
          <cell r="BO106">
            <v>-4.5179999999999998E-2</v>
          </cell>
          <cell r="BP106">
            <v>-3.377998765629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>Pensions</v>
          </cell>
          <cell r="D107">
            <v>-21.732770503844506</v>
          </cell>
          <cell r="E107">
            <v>-0.43320344198678501</v>
          </cell>
          <cell r="F107">
            <v>-0.91300563459698114</v>
          </cell>
          <cell r="G107">
            <v>-1.3462090765837664</v>
          </cell>
          <cell r="H107">
            <v>-0.36546716550000002</v>
          </cell>
          <cell r="I107">
            <v>-0.10386794449999999</v>
          </cell>
          <cell r="J107">
            <v>-0.46933511</v>
          </cell>
          <cell r="K107">
            <v>-4.8129999999999999E-2</v>
          </cell>
          <cell r="L107">
            <v>-5.4887999999999994E-3</v>
          </cell>
          <cell r="M107">
            <v>-0.25034073598296352</v>
          </cell>
          <cell r="N107">
            <v>-0.21173469803551756</v>
          </cell>
          <cell r="O107">
            <v>0</v>
          </cell>
          <cell r="P107">
            <v>-0.51569423401848113</v>
          </cell>
          <cell r="Q107">
            <v>-0.58758464479379169</v>
          </cell>
          <cell r="R107">
            <v>-9.7418400000000016E-3</v>
          </cell>
          <cell r="S107">
            <v>-0.5973264847937918</v>
          </cell>
          <cell r="T107">
            <v>-7.2118022143999996E-2</v>
          </cell>
          <cell r="U107">
            <v>-0.20615141874199999</v>
          </cell>
          <cell r="V107">
            <v>-9.709261181999998E-2</v>
          </cell>
          <cell r="W107">
            <v>-0.37536205270599998</v>
          </cell>
          <cell r="X107">
            <v>-0.19415354722362999</v>
          </cell>
          <cell r="Y107">
            <v>-0.40900903935999999</v>
          </cell>
          <cell r="Z107">
            <v>-0.83396045653934758</v>
          </cell>
          <cell r="AA107">
            <v>-0.21222363999999996</v>
          </cell>
          <cell r="AB107">
            <v>-0.13239699999999996</v>
          </cell>
          <cell r="AC107">
            <v>-0.189972</v>
          </cell>
          <cell r="AD107">
            <v>-0.72379199999999999</v>
          </cell>
          <cell r="AE107">
            <v>-0.2393051010243</v>
          </cell>
          <cell r="AF107">
            <v>-0.25509799999999994</v>
          </cell>
          <cell r="AG107">
            <v>-1.36162104111</v>
          </cell>
          <cell r="AH107">
            <v>-0.34710200000000002</v>
          </cell>
          <cell r="AI107">
            <v>-3.2593424299999993</v>
          </cell>
          <cell r="AJ107">
            <v>0</v>
          </cell>
          <cell r="AK107">
            <v>0</v>
          </cell>
          <cell r="AL107">
            <v>-3.2593424299999993</v>
          </cell>
          <cell r="AM107">
            <v>0</v>
          </cell>
          <cell r="AN107">
            <v>-9.5659999999999995E-2</v>
          </cell>
          <cell r="AO107">
            <v>-5.8639999999999999</v>
          </cell>
          <cell r="AP107">
            <v>-1.0433852986947716</v>
          </cell>
          <cell r="AQ107">
            <v>-0.1113</v>
          </cell>
          <cell r="AR107">
            <v>-1.6654043571199995</v>
          </cell>
          <cell r="AS107">
            <v>-0.27565774847999996</v>
          </cell>
          <cell r="AT107">
            <v>-9.6000000000000002E-2</v>
          </cell>
          <cell r="AU107">
            <v>-6.8051E-2</v>
          </cell>
          <cell r="AV107">
            <v>-0.170904</v>
          </cell>
          <cell r="AW107">
            <v>-6.5771999999999997E-2</v>
          </cell>
          <cell r="AX107">
            <v>-0.30330392619041957</v>
          </cell>
          <cell r="AY107">
            <v>-0.20103156</v>
          </cell>
          <cell r="AZ107">
            <v>-0.20695463999999994</v>
          </cell>
          <cell r="BA107">
            <v>-7.8146759999999996E-2</v>
          </cell>
          <cell r="BB107">
            <v>-3.9767999999999998E-2</v>
          </cell>
          <cell r="BC107">
            <v>-3.9070895446856682</v>
          </cell>
          <cell r="BD107">
            <v>-10.460839290485186</v>
          </cell>
          <cell r="BE107">
            <v>0</v>
          </cell>
          <cell r="BF107">
            <v>-0.189972</v>
          </cell>
          <cell r="BG107">
            <v>0</v>
          </cell>
          <cell r="BH107">
            <v>0</v>
          </cell>
          <cell r="BI107">
            <v>-10.460839290485186</v>
          </cell>
          <cell r="BJ107">
            <v>-0.17549999999999999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-0.189972</v>
          </cell>
          <cell r="BP107">
            <v>-1.36162104111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>Education</v>
          </cell>
          <cell r="D108">
            <v>-3.0980229943638506</v>
          </cell>
          <cell r="E108">
            <v>-0.06</v>
          </cell>
          <cell r="F108">
            <v>-8.5303816825035392E-2</v>
          </cell>
          <cell r="G108">
            <v>-0.14530381682503538</v>
          </cell>
          <cell r="H108">
            <v>-0.11438231199999997</v>
          </cell>
          <cell r="I108">
            <v>-3.6794258499999996E-2</v>
          </cell>
          <cell r="J108">
            <v>-0.15117657049999997</v>
          </cell>
          <cell r="K108">
            <v>-6.4173000000000008E-2</v>
          </cell>
          <cell r="L108">
            <v>-1.0168860328798887E-3</v>
          </cell>
          <cell r="M108">
            <v>-2.1529303294534858E-2</v>
          </cell>
          <cell r="N108">
            <v>-3.4478753987821478E-2</v>
          </cell>
          <cell r="O108">
            <v>0</v>
          </cell>
          <cell r="P108">
            <v>-0.12119794331523624</v>
          </cell>
          <cell r="Q108">
            <v>-1.1292799991236785E-2</v>
          </cell>
          <cell r="R108">
            <v>-4.6872000000000007E-3</v>
          </cell>
          <cell r="S108">
            <v>-1.5979999991236782E-2</v>
          </cell>
          <cell r="T108">
            <v>-1.08132552528E-2</v>
          </cell>
          <cell r="U108">
            <v>-3.1072555082000002E-2</v>
          </cell>
          <cell r="V108">
            <v>-1.3097877138252001E-3</v>
          </cell>
          <cell r="W108">
            <v>-4.3195598048625189E-2</v>
          </cell>
          <cell r="X108">
            <v>-3.7253735185279996E-2</v>
          </cell>
          <cell r="Y108">
            <v>-0.19968689167999998</v>
          </cell>
          <cell r="Z108">
            <v>-0.1541802512560409</v>
          </cell>
          <cell r="AA108">
            <v>-4.1321246000000006E-2</v>
          </cell>
          <cell r="AB108">
            <v>-2.0894000000000003E-2</v>
          </cell>
          <cell r="AC108">
            <v>-3.4535999999999997E-2</v>
          </cell>
          <cell r="AD108">
            <v>-0.13066800000000001</v>
          </cell>
          <cell r="AE108">
            <v>-4.1830468471419996E-2</v>
          </cell>
          <cell r="AF108">
            <v>-6.0928999999999997E-2</v>
          </cell>
          <cell r="AG108">
            <v>-0.22714931159500001</v>
          </cell>
          <cell r="AH108">
            <v>-6.2936999999999979E-2</v>
          </cell>
          <cell r="AI108">
            <v>-0.3326879399999999</v>
          </cell>
          <cell r="AJ108">
            <v>0</v>
          </cell>
          <cell r="AK108">
            <v>0</v>
          </cell>
          <cell r="AL108">
            <v>-0.3326879399999999</v>
          </cell>
          <cell r="AM108">
            <v>0</v>
          </cell>
          <cell r="AN108">
            <v>-1.1035999999999999E-2</v>
          </cell>
          <cell r="AO108">
            <v>0</v>
          </cell>
          <cell r="AP108">
            <v>-0.17197076186358209</v>
          </cell>
          <cell r="AQ108">
            <v>-2.52E-2</v>
          </cell>
          <cell r="AR108">
            <v>-0.88986517209000005</v>
          </cell>
          <cell r="AS108">
            <v>-3.9863402020000001E-2</v>
          </cell>
          <cell r="AT108">
            <v>-1.4999999999999999E-2</v>
          </cell>
          <cell r="AU108">
            <v>-2.1000000000000005E-2</v>
          </cell>
          <cell r="AV108">
            <v>-2.7684E-2</v>
          </cell>
          <cell r="AW108">
            <v>-1.2588E-2</v>
          </cell>
          <cell r="AX108">
            <v>-1.0497763522394768E-2</v>
          </cell>
          <cell r="AY108">
            <v>-2.0792279999999996E-2</v>
          </cell>
          <cell r="AZ108">
            <v>-2.086323E-2</v>
          </cell>
          <cell r="BA108">
            <v>-4.0097999999999991E-3</v>
          </cell>
          <cell r="BB108">
            <v>-1.0848E-2</v>
          </cell>
          <cell r="BC108">
            <v>-0.71229936754541356</v>
          </cell>
          <cell r="BD108">
            <v>-1.3131264094959767</v>
          </cell>
          <cell r="BE108">
            <v>0</v>
          </cell>
          <cell r="BF108">
            <v>-3.4535999999999997E-2</v>
          </cell>
          <cell r="BG108">
            <v>0</v>
          </cell>
          <cell r="BH108">
            <v>0</v>
          </cell>
          <cell r="BI108">
            <v>-1.3131264094959767</v>
          </cell>
          <cell r="BJ108">
            <v>-3.1907999999999999E-2</v>
          </cell>
          <cell r="BK108">
            <v>0</v>
          </cell>
          <cell r="BL108">
            <v>0</v>
          </cell>
          <cell r="BM108">
            <v>-1.4951879999999999E-3</v>
          </cell>
          <cell r="BN108">
            <v>-0.01</v>
          </cell>
          <cell r="BO108">
            <v>-3.4535999999999997E-2</v>
          </cell>
          <cell r="BP108">
            <v>-0.22714931159500001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>Hiring</v>
          </cell>
          <cell r="D109">
            <v>-0.44574726738177495</v>
          </cell>
          <cell r="E109">
            <v>-1.3229617766828398E-2</v>
          </cell>
          <cell r="F109">
            <v>-1.9251851630658848E-2</v>
          </cell>
          <cell r="G109">
            <v>-3.248146939748725E-2</v>
          </cell>
          <cell r="H109">
            <v>-1.5661753300000004E-2</v>
          </cell>
          <cell r="I109">
            <v>-1.60735646E-2</v>
          </cell>
          <cell r="J109">
            <v>-3.1735317900000004E-2</v>
          </cell>
          <cell r="K109">
            <v>-3.2087999999999998E-2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-3.2087999999999998E-2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-5.3627760039999993E-2</v>
          </cell>
          <cell r="V109">
            <v>-1.4366354399999999E-3</v>
          </cell>
          <cell r="W109">
            <v>-5.5064395479999986E-2</v>
          </cell>
          <cell r="X109">
            <v>-9.31448245403E-3</v>
          </cell>
          <cell r="Y109">
            <v>-3.7379999999999992E-4</v>
          </cell>
          <cell r="Z109">
            <v>-3.8545062814010211E-2</v>
          </cell>
          <cell r="AA109">
            <v>-1.0330302E-2</v>
          </cell>
          <cell r="AB109">
            <v>0</v>
          </cell>
          <cell r="AC109">
            <v>0</v>
          </cell>
          <cell r="AD109">
            <v>-3.2663999999999999E-2</v>
          </cell>
          <cell r="AE109">
            <v>-9.7049396949199992E-3</v>
          </cell>
          <cell r="AF109">
            <v>0</v>
          </cell>
          <cell r="AG109">
            <v>-7.5716437196999983E-2</v>
          </cell>
          <cell r="AH109">
            <v>-2.5000000000000001E-2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-6.0799999999999993E-4</v>
          </cell>
          <cell r="AO109">
            <v>0</v>
          </cell>
          <cell r="AP109">
            <v>-5.8665118599999996E-2</v>
          </cell>
          <cell r="AQ109">
            <v>0</v>
          </cell>
          <cell r="AR109">
            <v>-1.4838230190000001E-2</v>
          </cell>
          <cell r="AS109">
            <v>-4.4615742200000003E-3</v>
          </cell>
          <cell r="AT109">
            <v>0</v>
          </cell>
          <cell r="AU109">
            <v>-3.2500000000000003E-3</v>
          </cell>
          <cell r="AV109">
            <v>0</v>
          </cell>
          <cell r="AW109">
            <v>0</v>
          </cell>
          <cell r="AX109">
            <v>-1.1279937434327493E-2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-0.16068366523151723</v>
          </cell>
          <cell r="BD109">
            <v>-9.3102860444327473E-2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-9.3102860444327473E-2</v>
          </cell>
          <cell r="BJ109">
            <v>0</v>
          </cell>
          <cell r="BK109">
            <v>0</v>
          </cell>
          <cell r="BL109">
            <v>0</v>
          </cell>
          <cell r="BM109">
            <v>-3.7379999999999992E-4</v>
          </cell>
          <cell r="BN109">
            <v>0</v>
          </cell>
          <cell r="BO109">
            <v>0</v>
          </cell>
          <cell r="BP109">
            <v>-7.5716437196999983E-2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>Welfare</v>
          </cell>
          <cell r="D110">
            <v>-0.63855762465619803</v>
          </cell>
          <cell r="E110">
            <v>-3.2766956861349061E-2</v>
          </cell>
          <cell r="F110">
            <v>-1.7434239431039996E-2</v>
          </cell>
          <cell r="G110">
            <v>-5.0201196292389061E-2</v>
          </cell>
          <cell r="H110">
            <v>-1E-3</v>
          </cell>
          <cell r="I110">
            <v>-1.4700420499999995E-2</v>
          </cell>
          <cell r="J110">
            <v>-1.5700420499999992E-2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-1.8967220796387158E-2</v>
          </cell>
          <cell r="R110">
            <v>-8.7839999999999978E-4</v>
          </cell>
          <cell r="S110">
            <v>-1.9845620796387155E-2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-0.18986732031999998</v>
          </cell>
          <cell r="Z110">
            <v>-2.4488179358755247E-2</v>
          </cell>
          <cell r="AA110">
            <v>-1.8728399999999999E-4</v>
          </cell>
          <cell r="AB110">
            <v>-1.8E-3</v>
          </cell>
          <cell r="AC110">
            <v>-2.7719999999999997E-3</v>
          </cell>
          <cell r="AD110">
            <v>-1.668E-2</v>
          </cell>
          <cell r="AE110">
            <v>-2.5879728415999993E-3</v>
          </cell>
          <cell r="AF110">
            <v>0</v>
          </cell>
          <cell r="AG110">
            <v>-6.1912299360000013E-2</v>
          </cell>
          <cell r="AH110">
            <v>-5.0000000000000001E-3</v>
          </cell>
          <cell r="AI110">
            <v>-0.13045142999999998</v>
          </cell>
          <cell r="AJ110">
            <v>0</v>
          </cell>
          <cell r="AK110">
            <v>0</v>
          </cell>
          <cell r="AL110">
            <v>-0.13045142999999998</v>
          </cell>
          <cell r="AM110">
            <v>0</v>
          </cell>
          <cell r="AN110">
            <v>-8.5999999999999998E-4</v>
          </cell>
          <cell r="AO110">
            <v>0</v>
          </cell>
          <cell r="AP110">
            <v>-4.454663575793958E-2</v>
          </cell>
          <cell r="AQ110">
            <v>-7.1999999999999998E-3</v>
          </cell>
          <cell r="AR110">
            <v>-1.2615380949999999E-2</v>
          </cell>
          <cell r="AS110">
            <v>-9.4983181799999997E-3</v>
          </cell>
          <cell r="AT110">
            <v>-3.0000000000000001E-3</v>
          </cell>
          <cell r="AU110">
            <v>-1.74E-3</v>
          </cell>
          <cell r="AV110">
            <v>-5.4840000000000002E-3</v>
          </cell>
          <cell r="AW110">
            <v>-3.0239999999999998E-3</v>
          </cell>
          <cell r="AX110">
            <v>-6.7788062991270626E-3</v>
          </cell>
          <cell r="AY110">
            <v>-8.3988000000000014E-3</v>
          </cell>
          <cell r="AZ110">
            <v>-1.106472E-2</v>
          </cell>
          <cell r="BA110">
            <v>-1.1852400000000002E-3</v>
          </cell>
          <cell r="BB110">
            <v>-2.2199999999999998E-3</v>
          </cell>
          <cell r="BC110">
            <v>-0.2756145579087762</v>
          </cell>
          <cell r="BD110">
            <v>-0.11983590118706665</v>
          </cell>
          <cell r="BE110">
            <v>0</v>
          </cell>
          <cell r="BF110">
            <v>-2.7719999999999997E-3</v>
          </cell>
          <cell r="BG110">
            <v>0</v>
          </cell>
          <cell r="BH110">
            <v>0</v>
          </cell>
          <cell r="BI110">
            <v>-0.11983590118706665</v>
          </cell>
          <cell r="BJ110">
            <v>-2.2199999999999998E-3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-2.7719999999999997E-3</v>
          </cell>
          <cell r="BP110">
            <v>-6.1912299360000013E-2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>Other HR related Costs</v>
          </cell>
          <cell r="D111">
            <v>-5.0100358840693664</v>
          </cell>
          <cell r="E111">
            <v>-1.2602675715903467E-2</v>
          </cell>
          <cell r="F111">
            <v>4.0341314355120006E-2</v>
          </cell>
          <cell r="G111">
            <v>2.773863863921653E-2</v>
          </cell>
          <cell r="H111">
            <v>-1.9999999999999996E-3</v>
          </cell>
          <cell r="I111">
            <v>-3.1169950799999999E-2</v>
          </cell>
          <cell r="J111">
            <v>-3.31699508E-2</v>
          </cell>
          <cell r="K111">
            <v>-0.29399999999999993</v>
          </cell>
          <cell r="L111">
            <v>0</v>
          </cell>
          <cell r="M111">
            <v>-3.2058960000000002E-3</v>
          </cell>
          <cell r="N111">
            <v>0</v>
          </cell>
          <cell r="O111">
            <v>0</v>
          </cell>
          <cell r="P111">
            <v>-0.29720589599999991</v>
          </cell>
          <cell r="Q111">
            <v>0</v>
          </cell>
          <cell r="R111">
            <v>0</v>
          </cell>
          <cell r="S111">
            <v>0</v>
          </cell>
          <cell r="T111">
            <v>-1.8030988225600002E-2</v>
          </cell>
          <cell r="U111">
            <v>0</v>
          </cell>
          <cell r="V111">
            <v>0</v>
          </cell>
          <cell r="W111">
            <v>-1.8030988225600002E-2</v>
          </cell>
          <cell r="X111">
            <v>-1.3574680107759999E-2</v>
          </cell>
          <cell r="Y111">
            <v>-2.3952940863999999</v>
          </cell>
          <cell r="Z111">
            <v>6.2911726607303195E-2</v>
          </cell>
          <cell r="AA111">
            <v>-0.96248672200000007</v>
          </cell>
          <cell r="AB111">
            <v>-8.2839999999999997E-2</v>
          </cell>
          <cell r="AC111">
            <v>-0.17291999999999999</v>
          </cell>
          <cell r="AD111">
            <v>-1.5827999999999998E-2</v>
          </cell>
          <cell r="AE111">
            <v>-1.0404443031449478E-2</v>
          </cell>
          <cell r="AF111">
            <v>-4.5779999999999996E-3</v>
          </cell>
          <cell r="AG111">
            <v>-7.2483602721999982E-2</v>
          </cell>
          <cell r="AH111">
            <v>-5.0000000000000001E-3</v>
          </cell>
          <cell r="AI111">
            <v>-0.88049832000000006</v>
          </cell>
          <cell r="AJ111">
            <v>0</v>
          </cell>
          <cell r="AK111">
            <v>0</v>
          </cell>
          <cell r="AL111">
            <v>-0.88049832000000006</v>
          </cell>
          <cell r="AM111">
            <v>0</v>
          </cell>
          <cell r="AN111">
            <v>-2.5000000000000001E-3</v>
          </cell>
          <cell r="AO111">
            <v>0</v>
          </cell>
          <cell r="AP111">
            <v>-6.4546979576651536E-2</v>
          </cell>
          <cell r="AQ111">
            <v>-2.3999999999999998E-3</v>
          </cell>
          <cell r="AR111">
            <v>-4.0650357299999995E-3</v>
          </cell>
          <cell r="AS111">
            <v>-2.5566572670000003E-2</v>
          </cell>
          <cell r="AT111">
            <v>-6.9999999999999993E-3</v>
          </cell>
          <cell r="AU111">
            <v>-9.9399999999999987E-4</v>
          </cell>
          <cell r="AV111">
            <v>-4.1327999999999997E-2</v>
          </cell>
          <cell r="AW111">
            <v>-1.224E-3</v>
          </cell>
          <cell r="AX111">
            <v>-5.4655320524248322E-3</v>
          </cell>
          <cell r="AY111">
            <v>-2.2389239999999998E-2</v>
          </cell>
          <cell r="AZ111">
            <v>-2.0427600000000002E-3</v>
          </cell>
          <cell r="BA111">
            <v>-2.6543999999999993E-4</v>
          </cell>
          <cell r="BB111">
            <v>4.3235999999999997E-2</v>
          </cell>
          <cell r="BC111">
            <v>-2.729536962894143</v>
          </cell>
          <cell r="BD111">
            <v>-0.30929156002907637</v>
          </cell>
          <cell r="BE111">
            <v>0</v>
          </cell>
          <cell r="BF111">
            <v>-0.17291999999999999</v>
          </cell>
          <cell r="BG111">
            <v>0</v>
          </cell>
          <cell r="BH111">
            <v>0</v>
          </cell>
          <cell r="BI111">
            <v>-0.30929156002907637</v>
          </cell>
          <cell r="BJ111">
            <v>-0.17274</v>
          </cell>
          <cell r="BK111">
            <v>0</v>
          </cell>
          <cell r="BL111">
            <v>0</v>
          </cell>
          <cell r="BM111">
            <v>0</v>
          </cell>
          <cell r="BN111">
            <v>-0.3209999999999999</v>
          </cell>
          <cell r="BO111">
            <v>-0.17291999999999999</v>
          </cell>
          <cell r="BP111">
            <v>-7.2483602721999982E-2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3.2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3.2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3.2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>Debt Collections</v>
          </cell>
          <cell r="C113" t="str">
            <v>Total Gross Income</v>
          </cell>
          <cell r="D113">
            <v>16.509320564355001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-0.4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16.509320564355001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-0.4</v>
          </cell>
          <cell r="BP113">
            <v>16.909320564354999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>Debt Collections</v>
          </cell>
          <cell r="C114" t="str">
            <v>Collection success fee income IC</v>
          </cell>
          <cell r="D114">
            <v>1.6550000006100161E-7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-0.25293999999999994</v>
          </cell>
          <cell r="AD114">
            <v>0</v>
          </cell>
          <cell r="AE114">
            <v>0</v>
          </cell>
          <cell r="AF114">
            <v>0</v>
          </cell>
          <cell r="AG114">
            <v>1.6550000006100161E-7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-0.25293999999999994</v>
          </cell>
          <cell r="BP114">
            <v>0.25294016549999998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>Debt Collections</v>
          </cell>
          <cell r="C115" t="str">
            <v>Collection fixed fee income IC</v>
          </cell>
          <cell r="D115">
            <v>-1.6544999997859121E-7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-6.7059999999999995E-2</v>
          </cell>
          <cell r="AD115">
            <v>0</v>
          </cell>
          <cell r="AE115">
            <v>0</v>
          </cell>
          <cell r="AF115">
            <v>0</v>
          </cell>
          <cell r="AG115">
            <v>-1.6544999997859121E-7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-6.7059999999999995E-2</v>
          </cell>
          <cell r="BP115">
            <v>6.7059834550000016E-2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>Debt Collections</v>
          </cell>
          <cell r="C116" t="str">
            <v>Collection legal fee income IC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-0.08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-0.08</v>
          </cell>
          <cell r="BP116">
            <v>0.08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INF MENSUAL -3ª DIA HABIL-"/>
      <sheetName val="INF MENSUAL -7º DIA HABIL-"/>
      <sheetName val="INF TRIMEST -11º DIA HABIL-"/>
      <sheetName val="INF SEMESTRAL -11º DIA HABIL-"/>
      <sheetName val="Hoja de trabajo"/>
    </sheetNames>
    <sheetDataSet>
      <sheetData sheetId="0"/>
      <sheetData sheetId="1"/>
      <sheetData sheetId="2">
        <row r="8">
          <cell r="E8" t="str">
            <v>MG7-1. -DETALLE PERSONAL FTE-</v>
          </cell>
        </row>
      </sheetData>
      <sheetData sheetId="3">
        <row r="8">
          <cell r="E8" t="str">
            <v>TG11-1. -PRIMAS POR COMUNIDADES AUTONOMAS-</v>
          </cell>
          <cell r="G8" t="str">
            <v>Diciembre 2010</v>
          </cell>
          <cell r="H8" t="str">
            <v>COMENTARIOS DE LA SOCIEDAD</v>
          </cell>
        </row>
        <row r="11">
          <cell r="E11" t="str">
            <v>PAIS VASCO</v>
          </cell>
          <cell r="G11">
            <v>0</v>
          </cell>
        </row>
        <row r="12">
          <cell r="E12" t="str">
            <v>CATALUÑA</v>
          </cell>
          <cell r="G12">
            <v>0</v>
          </cell>
        </row>
        <row r="13">
          <cell r="E13" t="str">
            <v>GALICIA</v>
          </cell>
          <cell r="G13">
            <v>0</v>
          </cell>
        </row>
        <row r="14">
          <cell r="E14" t="str">
            <v>ANDALUCIA</v>
          </cell>
          <cell r="G14">
            <v>0</v>
          </cell>
        </row>
        <row r="15">
          <cell r="E15" t="str">
            <v>ASTURIAS</v>
          </cell>
          <cell r="G15">
            <v>0</v>
          </cell>
        </row>
        <row r="16">
          <cell r="E16" t="str">
            <v>CANTABRIA</v>
          </cell>
          <cell r="G16">
            <v>0</v>
          </cell>
        </row>
        <row r="17">
          <cell r="E17" t="str">
            <v>LA RIOJA</v>
          </cell>
          <cell r="G17">
            <v>0</v>
          </cell>
        </row>
        <row r="18">
          <cell r="E18" t="str">
            <v>REGION DE MURCIA</v>
          </cell>
          <cell r="G18">
            <v>0</v>
          </cell>
        </row>
        <row r="19">
          <cell r="E19" t="str">
            <v>COMUNIDAD VALENCIANA</v>
          </cell>
          <cell r="G19">
            <v>0</v>
          </cell>
        </row>
        <row r="20">
          <cell r="E20" t="str">
            <v>ARAGON</v>
          </cell>
          <cell r="G20">
            <v>0</v>
          </cell>
        </row>
        <row r="21">
          <cell r="E21" t="str">
            <v>CASTILLA-LA MANCHA</v>
          </cell>
          <cell r="G21">
            <v>0</v>
          </cell>
        </row>
        <row r="22">
          <cell r="E22" t="str">
            <v>NAVARRA</v>
          </cell>
          <cell r="G22">
            <v>0</v>
          </cell>
        </row>
        <row r="23">
          <cell r="E23" t="str">
            <v>EXTREMADURA</v>
          </cell>
          <cell r="G23">
            <v>0</v>
          </cell>
        </row>
        <row r="24">
          <cell r="E24" t="str">
            <v>MADRID</v>
          </cell>
          <cell r="G24">
            <v>0</v>
          </cell>
        </row>
        <row r="25">
          <cell r="E25" t="str">
            <v>CASTILLA-LEON</v>
          </cell>
          <cell r="G25">
            <v>0</v>
          </cell>
        </row>
        <row r="26">
          <cell r="E26" t="str">
            <v>ISLAS BALEARES</v>
          </cell>
          <cell r="G26">
            <v>0</v>
          </cell>
        </row>
        <row r="27">
          <cell r="E27" t="str">
            <v>ISLAS CANARIAS</v>
          </cell>
          <cell r="G27">
            <v>0</v>
          </cell>
        </row>
        <row r="28">
          <cell r="E28" t="str">
            <v>CEUTA Y MELILLA</v>
          </cell>
          <cell r="G28">
            <v>0</v>
          </cell>
        </row>
        <row r="31">
          <cell r="E31" t="str">
            <v>TG11-2. -Nº DE OFICINAS POR COMUNIDAD AUTONOMA-</v>
          </cell>
          <cell r="G31" t="str">
            <v>Diciembre 2010</v>
          </cell>
          <cell r="H31" t="str">
            <v>COMENTARIOS DE LA SOCIEDAD</v>
          </cell>
        </row>
        <row r="34">
          <cell r="E34" t="str">
            <v>PAIS VASCO</v>
          </cell>
          <cell r="G34">
            <v>0</v>
          </cell>
        </row>
        <row r="35">
          <cell r="E35" t="str">
            <v>CATALUÑA</v>
          </cell>
          <cell r="G35">
            <v>0</v>
          </cell>
        </row>
        <row r="36">
          <cell r="E36" t="str">
            <v>GALICIA</v>
          </cell>
          <cell r="G36">
            <v>0</v>
          </cell>
        </row>
        <row r="37">
          <cell r="E37" t="str">
            <v>ANDALUCIA</v>
          </cell>
          <cell r="G37">
            <v>0</v>
          </cell>
        </row>
        <row r="38">
          <cell r="E38" t="str">
            <v>ASTURIAS</v>
          </cell>
          <cell r="G38">
            <v>0</v>
          </cell>
        </row>
        <row r="39">
          <cell r="E39" t="str">
            <v>CANTABRIA</v>
          </cell>
          <cell r="G39">
            <v>0</v>
          </cell>
        </row>
        <row r="40">
          <cell r="E40" t="str">
            <v>LA RIOJA</v>
          </cell>
          <cell r="G40">
            <v>0</v>
          </cell>
        </row>
        <row r="41">
          <cell r="E41" t="str">
            <v>REGION DE MURCIA</v>
          </cell>
          <cell r="G41">
            <v>0</v>
          </cell>
        </row>
        <row r="42">
          <cell r="E42" t="str">
            <v>COMUNIDAD VALENCIANA</v>
          </cell>
          <cell r="G42">
            <v>0</v>
          </cell>
        </row>
        <row r="43">
          <cell r="E43" t="str">
            <v>ARAGON</v>
          </cell>
          <cell r="G43">
            <v>0</v>
          </cell>
        </row>
        <row r="44">
          <cell r="E44" t="str">
            <v>CASTILLA-LA MANCHA</v>
          </cell>
          <cell r="G44">
            <v>0</v>
          </cell>
        </row>
        <row r="45">
          <cell r="E45" t="str">
            <v>NAVARRA</v>
          </cell>
          <cell r="G45">
            <v>0</v>
          </cell>
        </row>
        <row r="46">
          <cell r="E46" t="str">
            <v>EXTREMADURA</v>
          </cell>
          <cell r="G46">
            <v>0</v>
          </cell>
        </row>
        <row r="47">
          <cell r="E47" t="str">
            <v>MADRID</v>
          </cell>
          <cell r="G47">
            <v>0</v>
          </cell>
        </row>
        <row r="48">
          <cell r="E48" t="str">
            <v>CASTILLA-LEON</v>
          </cell>
          <cell r="G48">
            <v>0</v>
          </cell>
        </row>
        <row r="49">
          <cell r="E49" t="str">
            <v>ISLAS BALEARES</v>
          </cell>
          <cell r="G49">
            <v>0</v>
          </cell>
        </row>
        <row r="50">
          <cell r="E50" t="str">
            <v>ISLAS CANARIAS</v>
          </cell>
          <cell r="G50">
            <v>0</v>
          </cell>
        </row>
        <row r="51">
          <cell r="E51" t="str">
            <v>CEUTA Y MELILLA</v>
          </cell>
          <cell r="G51">
            <v>0</v>
          </cell>
        </row>
        <row r="54">
          <cell r="E54" t="str">
            <v>TG11-3. -Nº DE AGENTES POR CANAL</v>
          </cell>
          <cell r="G54" t="str">
            <v>Diciembre 2010</v>
          </cell>
          <cell r="H54" t="str">
            <v>COMENTARIOS DE LA SOCIEDAD</v>
          </cell>
        </row>
        <row r="57">
          <cell r="E57" t="str">
            <v>AGENTES EXCLUSIVOS CON OFICINA</v>
          </cell>
          <cell r="G57">
            <v>0</v>
          </cell>
        </row>
        <row r="58">
          <cell r="E58" t="str">
            <v>AGENTES EXCLUSIVOS SIN OFICINA</v>
          </cell>
          <cell r="G58">
            <v>0</v>
          </cell>
        </row>
        <row r="59">
          <cell r="E59" t="str">
            <v>CORREDORES</v>
          </cell>
          <cell r="G59">
            <v>0</v>
          </cell>
        </row>
        <row r="60">
          <cell r="E60" t="str">
            <v>TRADICIONALES</v>
          </cell>
          <cell r="G60">
            <v>0</v>
          </cell>
        </row>
        <row r="61">
          <cell r="E61" t="str">
            <v>REDES ESPECIFICAS</v>
          </cell>
          <cell r="G61">
            <v>0</v>
          </cell>
        </row>
        <row r="62">
          <cell r="E62" t="str">
            <v>RESTO AGENTES A TIEMPO PARCIAL</v>
          </cell>
          <cell r="G62">
            <v>0</v>
          </cell>
        </row>
        <row r="65">
          <cell r="E65" t="str">
            <v>TG11-4. -Nº DE SINIESTROS ABIERTOS</v>
          </cell>
          <cell r="G65" t="str">
            <v>Diciembre 2010</v>
          </cell>
          <cell r="H65" t="str">
            <v>COMENTARIOS DE LA SOCIEDAD</v>
          </cell>
        </row>
        <row r="68">
          <cell r="E68" t="str">
            <v>MULTIRRIESGOS</v>
          </cell>
          <cell r="G68">
            <v>0</v>
          </cell>
        </row>
        <row r="69">
          <cell r="E69" t="str">
            <v>AUTOS</v>
          </cell>
          <cell r="G69">
            <v>0</v>
          </cell>
        </row>
        <row r="70">
          <cell r="E70" t="str">
            <v>DIVERSOS</v>
          </cell>
          <cell r="G70">
            <v>0</v>
          </cell>
        </row>
        <row r="71">
          <cell r="E71" t="str">
            <v>VIDA, P.P. Y F.I.</v>
          </cell>
          <cell r="G71">
            <v>0</v>
          </cell>
        </row>
        <row r="74">
          <cell r="E74" t="str">
            <v>TG11-5. -Nº DE POLIZAS EN CARTERA</v>
          </cell>
          <cell r="G74" t="str">
            <v>Diciembre 2010</v>
          </cell>
          <cell r="H74" t="str">
            <v>COMENTARIOS DE LA SOCIEDAD</v>
          </cell>
        </row>
        <row r="77">
          <cell r="E77" t="str">
            <v>MULTIRRIESGOS</v>
          </cell>
          <cell r="G77">
            <v>0</v>
          </cell>
        </row>
        <row r="78">
          <cell r="E78" t="str">
            <v>AUTOS</v>
          </cell>
          <cell r="G78">
            <v>0</v>
          </cell>
        </row>
        <row r="79">
          <cell r="E79" t="str">
            <v>DIVERSOS</v>
          </cell>
          <cell r="G79">
            <v>0</v>
          </cell>
        </row>
        <row r="80">
          <cell r="E80" t="str">
            <v>VIDA, P.P. Y F.I.</v>
          </cell>
          <cell r="G80">
            <v>0</v>
          </cell>
        </row>
        <row r="83">
          <cell r="E83" t="str">
            <v>TG11-6. -PLANTILLA CLASIFICADA POR CATEGORIA Y SEXO</v>
          </cell>
          <cell r="F83" t="str">
            <v>Diciembre 2010</v>
          </cell>
          <cell r="H83" t="str">
            <v>COMENTARIOS DE LA SOCIEDAD</v>
          </cell>
        </row>
        <row r="84">
          <cell r="F84" t="str">
            <v>HOMBRES</v>
          </cell>
          <cell r="G84" t="str">
            <v>MUJERES</v>
          </cell>
        </row>
        <row r="86">
          <cell r="E86" t="str">
            <v>DIRECTIVOS</v>
          </cell>
          <cell r="F86">
            <v>0</v>
          </cell>
          <cell r="G86">
            <v>0</v>
          </cell>
        </row>
        <row r="87">
          <cell r="E87" t="str">
            <v>JEFES Y TITULADOS</v>
          </cell>
          <cell r="F87">
            <v>0</v>
          </cell>
          <cell r="G87">
            <v>0</v>
          </cell>
        </row>
        <row r="88">
          <cell r="E88" t="str">
            <v>ADMINISTRATIVOS Y COMERCIALES</v>
          </cell>
          <cell r="F88">
            <v>0</v>
          </cell>
          <cell r="G88">
            <v>0</v>
          </cell>
        </row>
        <row r="89">
          <cell r="E89" t="str">
            <v>SUBALTERNOS</v>
          </cell>
          <cell r="F89">
            <v>0</v>
          </cell>
          <cell r="G89">
            <v>0</v>
          </cell>
        </row>
        <row r="92">
          <cell r="E92" t="str">
            <v>TG11-7. -PLANTILLA CLASIFICADA POR TIPO DE JORNADA</v>
          </cell>
          <cell r="G92" t="str">
            <v>Diciembre 2010</v>
          </cell>
          <cell r="H92" t="str">
            <v>COMENTARIOS DE LA SOCIEDAD</v>
          </cell>
        </row>
        <row r="95">
          <cell r="E95" t="str">
            <v>JORNADA PARTIDA</v>
          </cell>
          <cell r="G95">
            <v>0</v>
          </cell>
        </row>
        <row r="96">
          <cell r="E96" t="str">
            <v>HORARIO FLEXIBLE</v>
          </cell>
          <cell r="G96">
            <v>0</v>
          </cell>
        </row>
        <row r="99">
          <cell r="E99" t="str">
            <v>TG11-8. -Nº DE CLIENTES</v>
          </cell>
          <cell r="G99" t="str">
            <v>Diciembre 2010</v>
          </cell>
          <cell r="H99" t="str">
            <v>COMENTARIOS DE LA SOCIEDAD</v>
          </cell>
        </row>
        <row r="102">
          <cell r="E102" t="str">
            <v>Nº DE CLIENTES</v>
          </cell>
          <cell r="G102">
            <v>0</v>
          </cell>
        </row>
        <row r="105">
          <cell r="E105" t="str">
            <v>TC11-4. -CLASIFICACION DE ACTIVOS FINANCIEROS SEGÚN RIESGO CAPITAL-</v>
          </cell>
        </row>
        <row r="109">
          <cell r="E109" t="str">
            <v>Rating</v>
          </cell>
          <cell r="F109" t="str">
            <v>Renta Fija Pública</v>
          </cell>
          <cell r="G109" t="str">
            <v>Renta Fija Privada</v>
          </cell>
          <cell r="H109" t="str">
            <v>Depositos en entidades de credito</v>
          </cell>
          <cell r="I109" t="str">
            <v>COMENTARIOS</v>
          </cell>
        </row>
        <row r="111">
          <cell r="E111" t="str">
            <v>AAA</v>
          </cell>
          <cell r="F111">
            <v>0</v>
          </cell>
          <cell r="G111">
            <v>0</v>
          </cell>
          <cell r="H111">
            <v>0</v>
          </cell>
        </row>
        <row r="112">
          <cell r="E112" t="str">
            <v>AA</v>
          </cell>
          <cell r="F112">
            <v>0</v>
          </cell>
          <cell r="G112">
            <v>0</v>
          </cell>
          <cell r="H112">
            <v>0</v>
          </cell>
        </row>
        <row r="113">
          <cell r="E113" t="str">
            <v>A</v>
          </cell>
          <cell r="F113">
            <v>0</v>
          </cell>
          <cell r="G113">
            <v>0</v>
          </cell>
          <cell r="H113">
            <v>0</v>
          </cell>
        </row>
        <row r="114">
          <cell r="E114" t="str">
            <v>BBB</v>
          </cell>
          <cell r="F114">
            <v>0</v>
          </cell>
          <cell r="G114">
            <v>0</v>
          </cell>
          <cell r="H114">
            <v>0</v>
          </cell>
        </row>
        <row r="115">
          <cell r="E115" t="str">
            <v>BB</v>
          </cell>
          <cell r="F115">
            <v>0</v>
          </cell>
          <cell r="G115">
            <v>0</v>
          </cell>
          <cell r="H115">
            <v>0</v>
          </cell>
        </row>
        <row r="116">
          <cell r="E116" t="str">
            <v>B</v>
          </cell>
          <cell r="F116">
            <v>0</v>
          </cell>
          <cell r="G116">
            <v>0</v>
          </cell>
          <cell r="H116">
            <v>0</v>
          </cell>
        </row>
        <row r="117">
          <cell r="E117" t="str">
            <v>CCC</v>
          </cell>
          <cell r="F117">
            <v>0</v>
          </cell>
          <cell r="G117">
            <v>0</v>
          </cell>
          <cell r="H117">
            <v>0</v>
          </cell>
        </row>
        <row r="118">
          <cell r="E118" t="str">
            <v>CC</v>
          </cell>
          <cell r="F118">
            <v>0</v>
          </cell>
          <cell r="G118">
            <v>0</v>
          </cell>
          <cell r="H118">
            <v>0</v>
          </cell>
        </row>
        <row r="119">
          <cell r="E119" t="str">
            <v>C</v>
          </cell>
          <cell r="F119">
            <v>0</v>
          </cell>
          <cell r="G119">
            <v>0</v>
          </cell>
          <cell r="H119">
            <v>0</v>
          </cell>
        </row>
        <row r="120">
          <cell r="E120" t="str">
            <v>Sin calificación</v>
          </cell>
          <cell r="F120">
            <v>0</v>
          </cell>
          <cell r="G120">
            <v>0</v>
          </cell>
          <cell r="H120">
            <v>0</v>
          </cell>
        </row>
        <row r="121">
          <cell r="E121" t="str">
            <v>Total</v>
          </cell>
          <cell r="F121">
            <v>0</v>
          </cell>
          <cell r="G121">
            <v>0</v>
          </cell>
          <cell r="H121">
            <v>0</v>
          </cell>
        </row>
        <row r="123">
          <cell r="E123" t="str">
            <v>Sector</v>
          </cell>
          <cell r="F123" t="str">
            <v>Instrumentos de patrimonio</v>
          </cell>
          <cell r="G123" t="str">
            <v>Valores representativos de deuda</v>
          </cell>
          <cell r="H123" t="str">
            <v>Derivados</v>
          </cell>
          <cell r="I123" t="str">
            <v>Instrumentos híbridos</v>
          </cell>
          <cell r="J123" t="str">
            <v>COMENTARIOS</v>
          </cell>
        </row>
        <row r="125">
          <cell r="E125" t="str">
            <v>Comunicaciones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 t="str">
            <v>Consumo cíclico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E127" t="str">
            <v>Consumo no cíclico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E128" t="str">
            <v>Energia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Financiero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E130" t="str">
            <v>Industrial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E131" t="str">
            <v>Tecnológico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E132" t="str">
            <v>Servicios Públicos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E133" t="str">
            <v>Diversificado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E134" t="str">
            <v>Materiales Básicos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E135" t="str">
            <v>Gobierno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E136" t="str">
            <v>Fondos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E137" t="str">
            <v>Total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9">
          <cell r="E139" t="str">
            <v>País</v>
          </cell>
          <cell r="F139" t="str">
            <v>Instrumentos de patrimonio</v>
          </cell>
          <cell r="G139" t="str">
            <v>Valores representativos de deuda</v>
          </cell>
          <cell r="H139" t="str">
            <v>Derivados</v>
          </cell>
          <cell r="I139" t="str">
            <v>Instrumentos híbridos</v>
          </cell>
          <cell r="J139" t="str">
            <v>Depósitos en Bancos</v>
          </cell>
          <cell r="K139" t="str">
            <v>Efectivo y otros activos equivalentes</v>
          </cell>
          <cell r="L139" t="str">
            <v>COMENTARIOS</v>
          </cell>
        </row>
        <row r="141">
          <cell r="E141" t="str">
            <v>España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Resto Europa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 t="str">
            <v>USA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 t="str">
            <v>Resto OCDE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Resto del mundo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 t="str">
            <v>Total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E148" t="str">
            <v>Moneda</v>
          </cell>
          <cell r="F148" t="str">
            <v>Instrumentos de patrimonio</v>
          </cell>
          <cell r="G148" t="str">
            <v>Valores representativos de deuda</v>
          </cell>
          <cell r="H148" t="str">
            <v>Derivados</v>
          </cell>
          <cell r="I148" t="str">
            <v>Instrumentos híbridos</v>
          </cell>
          <cell r="J148" t="str">
            <v>Depósitos en Bancos</v>
          </cell>
          <cell r="K148" t="str">
            <v>Efectivo y otros activos equivalentes</v>
          </cell>
          <cell r="L148" t="str">
            <v>COMENTARIOS</v>
          </cell>
        </row>
        <row r="150">
          <cell r="E150" t="str">
            <v>Euro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 t="str">
            <v xml:space="preserve">GB Libra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 t="str">
            <v>USA Dólar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 t="str">
            <v>Resto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 t="str">
            <v>Total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E156" t="str">
            <v>Rentabilidad</v>
          </cell>
          <cell r="F156" t="str">
            <v>Cartera DPV</v>
          </cell>
          <cell r="G156" t="str">
            <v>Cartera CVRR</v>
          </cell>
          <cell r="H156" t="str">
            <v>COMENTARIOS</v>
          </cell>
        </row>
        <row r="158">
          <cell r="E158" t="str">
            <v>Renta fija pública</v>
          </cell>
        </row>
        <row r="159">
          <cell r="E159" t="str">
            <v>Renta fija privada</v>
          </cell>
        </row>
        <row r="161">
          <cell r="E161" t="str">
            <v>Duraciones</v>
          </cell>
          <cell r="F161" t="str">
            <v>Cartera DPV</v>
          </cell>
          <cell r="G161" t="str">
            <v>Cartera CVRR</v>
          </cell>
          <cell r="H161" t="str">
            <v>COMENTARIOS</v>
          </cell>
        </row>
        <row r="163">
          <cell r="E163" t="str">
            <v>Renta fija pública</v>
          </cell>
        </row>
        <row r="164">
          <cell r="E164" t="str">
            <v>Renta fija privada</v>
          </cell>
        </row>
        <row r="165">
          <cell r="E165" t="str">
            <v>Total Duraciones</v>
          </cell>
        </row>
        <row r="167">
          <cell r="E167" t="str">
            <v>Año de vencimiento</v>
          </cell>
          <cell r="F167" t="str">
            <v>Renta fija publica</v>
          </cell>
          <cell r="I167" t="str">
            <v>Renta fija privada</v>
          </cell>
          <cell r="L167" t="str">
            <v>Depositos en entidades de credito</v>
          </cell>
        </row>
        <row r="168">
          <cell r="F168" t="str">
            <v>Cartera DPV</v>
          </cell>
          <cell r="G168" t="str">
            <v>MPN</v>
          </cell>
          <cell r="H168" t="str">
            <v>Cartera CVRR</v>
          </cell>
          <cell r="I168" t="str">
            <v>Cartera DPV</v>
          </cell>
          <cell r="J168" t="str">
            <v>MPN</v>
          </cell>
          <cell r="K168" t="str">
            <v>Cartera CVRR</v>
          </cell>
          <cell r="L168" t="str">
            <v>Cartera DPV</v>
          </cell>
          <cell r="M168" t="str">
            <v>PyPC</v>
          </cell>
        </row>
        <row r="169">
          <cell r="E169" t="str">
            <v>Menos de 1 año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E170" t="str">
            <v>de 1 a 3 años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E171" t="str">
            <v>de 3 a 5 años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E172" t="str">
            <v>de 5 a 10 años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E173" t="str">
            <v>de 10 a 15 años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E174" t="str">
            <v>de 15 a 20 años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E175" t="str">
            <v>de 20 a 25 años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E176" t="str">
            <v>más de 25 años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E177" t="str">
            <v>Total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6">
          <cell r="E186" t="str">
            <v xml:space="preserve">TC11-5. -DESGLOSE DE FONDOS DE INVERSIÓN- </v>
          </cell>
        </row>
        <row r="191">
          <cell r="E191" t="str">
            <v>TIPO DE FONDO</v>
          </cell>
          <cell r="F191" t="str">
            <v>Cartera DPV</v>
          </cell>
          <cell r="G191" t="str">
            <v>Cartera CVRPyG</v>
          </cell>
          <cell r="H191" t="str">
            <v>MPN</v>
          </cell>
        </row>
        <row r="193">
          <cell r="E193" t="str">
            <v>Renta Fija</v>
          </cell>
          <cell r="F193">
            <v>0</v>
          </cell>
          <cell r="G193">
            <v>0</v>
          </cell>
          <cell r="H193">
            <v>0</v>
          </cell>
        </row>
        <row r="194">
          <cell r="E194" t="str">
            <v>Renta Variable</v>
          </cell>
          <cell r="F194">
            <v>0</v>
          </cell>
          <cell r="G194">
            <v>0</v>
          </cell>
          <cell r="H194">
            <v>0</v>
          </cell>
        </row>
        <row r="195">
          <cell r="E195" t="str">
            <v>Retorno Absoluto</v>
          </cell>
          <cell r="F195">
            <v>0</v>
          </cell>
          <cell r="G195">
            <v>0</v>
          </cell>
          <cell r="H195">
            <v>0</v>
          </cell>
        </row>
        <row r="196">
          <cell r="E196" t="str">
            <v>Mercado Monetario</v>
          </cell>
          <cell r="F196">
            <v>0</v>
          </cell>
          <cell r="G196">
            <v>0</v>
          </cell>
          <cell r="H196">
            <v>0</v>
          </cell>
        </row>
        <row r="197">
          <cell r="E197" t="str">
            <v>Otros fondos de inversión</v>
          </cell>
          <cell r="F197">
            <v>0</v>
          </cell>
          <cell r="G197">
            <v>0</v>
          </cell>
          <cell r="H197">
            <v>0</v>
          </cell>
        </row>
        <row r="198">
          <cell r="E198" t="str">
            <v>Total</v>
          </cell>
          <cell r="F198">
            <v>0</v>
          </cell>
          <cell r="G198">
            <v>0</v>
          </cell>
          <cell r="H198">
            <v>0</v>
          </cell>
        </row>
        <row r="201">
          <cell r="E201" t="str">
            <v>TIPO DE FONDO -RECLASIFICACION-</v>
          </cell>
          <cell r="F201" t="str">
            <v>Cartera DPV</v>
          </cell>
          <cell r="G201" t="str">
            <v>Cartera CVRPyG</v>
          </cell>
          <cell r="H201" t="str">
            <v>MPN</v>
          </cell>
          <cell r="I201" t="str">
            <v>PyPC</v>
          </cell>
        </row>
        <row r="203">
          <cell r="E203" t="str">
            <v>RENTA FIJA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E204" t="str">
            <v>RENTA VARIABLE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E205" t="str">
            <v>TESOR.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E206" t="str">
            <v>INM.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E207" t="str">
            <v>Total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9">
          <cell r="E209" t="str">
            <v xml:space="preserve">TC11-5. -DESGLOSE DE FONDOS DE INVERSIÓN- </v>
          </cell>
        </row>
        <row r="210">
          <cell r="E210" t="str">
            <v>COMENTARIOS:</v>
          </cell>
        </row>
        <row r="216">
          <cell r="E216" t="str">
            <v>TC11-6. -ESTADO DE CAMBIOS DE PATRIMONIO NETO-</v>
          </cell>
        </row>
        <row r="221">
          <cell r="E221" t="str">
            <v>TC11-6. -ESTADO DE CAMBIOS DE PATRIMONIO NETO-</v>
          </cell>
          <cell r="G221" t="str">
            <v>Patrimonio neto</v>
          </cell>
        </row>
        <row r="222">
          <cell r="G222" t="str">
            <v>Fondos Propios</v>
          </cell>
        </row>
        <row r="223">
          <cell r="G223" t="str">
            <v>Capital o fondo mutual</v>
          </cell>
          <cell r="H223" t="str">
            <v>Prima de emisión y Reservas</v>
          </cell>
          <cell r="I223" t="str">
            <v>Acciones y particip. en patrimonio propias</v>
          </cell>
          <cell r="J223" t="str">
            <v>Resultado del ejercicio atribuido a la entidad dominante</v>
          </cell>
          <cell r="K223" t="str">
            <v>(Dividendos a cuenta)</v>
          </cell>
          <cell r="L223" t="str">
            <v>Otros instrumentos de patrimonio neto</v>
          </cell>
          <cell r="M223" t="str">
            <v>Minoritarios</v>
          </cell>
        </row>
        <row r="224">
          <cell r="E224" t="str">
            <v>Saldos final al 31 Diciembre 2009</v>
          </cell>
        </row>
        <row r="225">
          <cell r="E225" t="str">
            <v>Ajuste por cambios de criterio contable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E226" t="str">
            <v>Ajuste por errores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E227" t="str">
            <v>Saldo inicial ajustado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E228" t="str">
            <v>I. Total Ingresos/(Gastos) reconocidos ejercicio 2008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E229" t="str">
            <v>II. Operaciones con socios o propietarios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E230" t="str">
            <v>1. Aumentos/(Reducciones) de capital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E231" t="str">
            <v>2. Conversión de pasivos financieros en patrimonio neto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E232" t="str">
            <v>3. Distribución de dividendos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E233" t="str">
            <v>4. Operaciones con acciones o participaciones en patrimonio propias (netas)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E234" t="str">
            <v>5. Incrementos/(Reducciones) por combinaciones de negocios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6. Otras operaciones con socios o propietarios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E236" t="str">
            <v>III. Otras variaciones de patrimonio neto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E237" t="str">
            <v>1. Pagos basados en instrumentos de patrimonio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E238" t="str">
            <v>2. Traspasos entre partidas de patrimonio neto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3. Otras variaciones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E240" t="str">
            <v>Saldos final al 31 Diciembre 2010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3">
          <cell r="E243" t="str">
            <v>TC11-6. -ESTADO DE CAMBIOS DE PATRIMONIO NETO-</v>
          </cell>
        </row>
        <row r="244">
          <cell r="E244" t="str">
            <v>COMENTARIOS:</v>
          </cell>
        </row>
        <row r="250">
          <cell r="E250" t="str">
            <v>TC11-7. -ESTADO DE INGRESOS Y GASTOS RECONOCIDOS-</v>
          </cell>
        </row>
        <row r="254">
          <cell r="E254" t="str">
            <v>TC11-7. -ESTADO DE INGRESOS Y GASTOS RECONOCIDOS-</v>
          </cell>
          <cell r="J254" t="str">
            <v>2010</v>
          </cell>
        </row>
        <row r="256">
          <cell r="E256" t="str">
            <v>A) RESULTADO DEL EJERCICIO</v>
          </cell>
        </row>
        <row r="257">
          <cell r="E257" t="str">
            <v>B) OTROS INGRESOS/(GASTOS) RECONOCIDOS</v>
          </cell>
          <cell r="J257">
            <v>0</v>
          </cell>
        </row>
        <row r="258">
          <cell r="E258" t="str">
            <v>1. Activos financieros disponibles para la venta:</v>
          </cell>
          <cell r="J258">
            <v>0</v>
          </cell>
        </row>
        <row r="259">
          <cell r="E259" t="str">
            <v>a) Ganancias/(Pérdidas) por valoración</v>
          </cell>
          <cell r="J259">
            <v>0</v>
          </cell>
        </row>
        <row r="260">
          <cell r="E260" t="str">
            <v>b) Importes transferidos a la cuenta de pérdidas y ganancias</v>
          </cell>
          <cell r="J260">
            <v>0</v>
          </cell>
        </row>
        <row r="261">
          <cell r="E261" t="str">
            <v>c) Otras reclasificaciones</v>
          </cell>
          <cell r="J261">
            <v>0</v>
          </cell>
        </row>
        <row r="262">
          <cell r="E262" t="str">
            <v>d) (-) Efecto impositivo</v>
          </cell>
          <cell r="J262">
            <v>0</v>
          </cell>
        </row>
        <row r="263">
          <cell r="E263" t="str">
            <v>2. Coberturas de los flujos de efectivo:</v>
          </cell>
          <cell r="J263">
            <v>0</v>
          </cell>
        </row>
        <row r="264">
          <cell r="E264" t="str">
            <v>a) Ganancias/(Pérdidas) por valoración</v>
          </cell>
          <cell r="J264">
            <v>0</v>
          </cell>
        </row>
        <row r="265">
          <cell r="E265" t="str">
            <v>b) Importes transferidos a la cuenta de pérdidas y ganancias</v>
          </cell>
          <cell r="J265">
            <v>0</v>
          </cell>
        </row>
        <row r="266">
          <cell r="E266" t="str">
            <v>c) Importes transferidos al valor inicial de las partidas cubiertas</v>
          </cell>
          <cell r="J266">
            <v>0</v>
          </cell>
        </row>
        <row r="267">
          <cell r="E267" t="str">
            <v>d) Otras reclasificaciones</v>
          </cell>
          <cell r="J267">
            <v>0</v>
          </cell>
        </row>
        <row r="268">
          <cell r="E268" t="str">
            <v>e) (-) Efecto impositivo</v>
          </cell>
          <cell r="J268">
            <v>0</v>
          </cell>
        </row>
        <row r="269">
          <cell r="E269" t="str">
            <v>3. Cobertura de inversiones netas en negocios en el extranjero:</v>
          </cell>
          <cell r="J269">
            <v>0</v>
          </cell>
        </row>
        <row r="270">
          <cell r="E270" t="str">
            <v>a) Ganancias/(Pérdidas) por valoración</v>
          </cell>
          <cell r="J270">
            <v>0</v>
          </cell>
        </row>
        <row r="271">
          <cell r="E271" t="str">
            <v>b) Importes transferidos a la cuenta de pérdidas y ganancias</v>
          </cell>
          <cell r="J271">
            <v>0</v>
          </cell>
        </row>
        <row r="272">
          <cell r="E272" t="str">
            <v>c) Otras reclasificaciones</v>
          </cell>
          <cell r="J272">
            <v>0</v>
          </cell>
        </row>
        <row r="273">
          <cell r="E273" t="str">
            <v>d) (-) Efecto impositivo</v>
          </cell>
          <cell r="J273">
            <v>0</v>
          </cell>
        </row>
        <row r="274">
          <cell r="E274" t="str">
            <v>4. Diferencias de cambio:</v>
          </cell>
          <cell r="J274">
            <v>0</v>
          </cell>
        </row>
        <row r="275">
          <cell r="E275" t="str">
            <v>a) Ganancias/(Pérdidas) por valoración</v>
          </cell>
          <cell r="J275">
            <v>0</v>
          </cell>
        </row>
        <row r="276">
          <cell r="E276" t="str">
            <v>b) Importes transferidos a la cuenta de pérdidas y ganancias</v>
          </cell>
          <cell r="J276">
            <v>0</v>
          </cell>
        </row>
        <row r="277">
          <cell r="E277" t="str">
            <v>c) Otras reclasificaciones</v>
          </cell>
          <cell r="J277">
            <v>0</v>
          </cell>
        </row>
        <row r="278">
          <cell r="E278" t="str">
            <v>d) (-) Efecto impositivo</v>
          </cell>
          <cell r="J278">
            <v>0</v>
          </cell>
        </row>
        <row r="279">
          <cell r="E279" t="str">
            <v>5. Corrección de asimetrías contables:</v>
          </cell>
          <cell r="J279">
            <v>0</v>
          </cell>
        </row>
        <row r="280">
          <cell r="E280" t="str">
            <v>a) Ganancias/(Pérdidas) por valoración</v>
          </cell>
          <cell r="J280">
            <v>0</v>
          </cell>
        </row>
        <row r="281">
          <cell r="E281" t="str">
            <v>b) Importes transferidos a la cuenta de pérdidas y ganancias</v>
          </cell>
          <cell r="J281">
            <v>0</v>
          </cell>
        </row>
        <row r="282">
          <cell r="E282" t="str">
            <v>c) Otras reclasificaciones</v>
          </cell>
          <cell r="J282">
            <v>0</v>
          </cell>
        </row>
        <row r="283">
          <cell r="E283" t="str">
            <v>d) (-) Efecto impositivo</v>
          </cell>
          <cell r="J283">
            <v>0</v>
          </cell>
        </row>
        <row r="284">
          <cell r="E284" t="str">
            <v>6. Activos mantenidos para la venta:</v>
          </cell>
          <cell r="J284">
            <v>0</v>
          </cell>
        </row>
        <row r="285">
          <cell r="E285" t="str">
            <v>a) Ganancias/(Pérdidas) por valoración</v>
          </cell>
          <cell r="J285">
            <v>0</v>
          </cell>
        </row>
        <row r="286">
          <cell r="E286" t="str">
            <v>b) Importes transferidos a la cuenta de pérdidas y ganancias</v>
          </cell>
          <cell r="J286">
            <v>0</v>
          </cell>
        </row>
        <row r="287">
          <cell r="E287" t="str">
            <v>c) Otras reclasificaciones</v>
          </cell>
          <cell r="J287">
            <v>0</v>
          </cell>
        </row>
        <row r="288">
          <cell r="E288" t="str">
            <v>d) (-) Efecto impositivo</v>
          </cell>
          <cell r="J288">
            <v>0</v>
          </cell>
        </row>
        <row r="289">
          <cell r="E289" t="str">
            <v>7. Ganacias/(Pérdidas) actuariales por retribuciones a largo plazo al personal</v>
          </cell>
          <cell r="J289">
            <v>0</v>
          </cell>
        </row>
        <row r="290">
          <cell r="E290" t="str">
            <v>a) Ganacias/(Pérdidas) actuariales por retribuciones a largo plazo al personal</v>
          </cell>
          <cell r="J290">
            <v>0</v>
          </cell>
        </row>
        <row r="291">
          <cell r="E291" t="str">
            <v>b) (-) Efecto impositivo</v>
          </cell>
          <cell r="J291">
            <v>0</v>
          </cell>
        </row>
        <row r="292">
          <cell r="E292" t="str">
            <v>8. Entidades valoradas por el método de la participación:</v>
          </cell>
          <cell r="J292">
            <v>0</v>
          </cell>
        </row>
        <row r="293">
          <cell r="E293" t="str">
            <v>a) Ganancias/(Pérdidas) por valoración</v>
          </cell>
          <cell r="J293">
            <v>0</v>
          </cell>
        </row>
        <row r="294">
          <cell r="E294" t="str">
            <v>b) Importes transferidos a la cuenta de pérdidas y ganancias</v>
          </cell>
          <cell r="J294">
            <v>0</v>
          </cell>
        </row>
        <row r="295">
          <cell r="E295" t="str">
            <v>c) Otras reclasificaciones</v>
          </cell>
          <cell r="J295">
            <v>0</v>
          </cell>
        </row>
        <row r="296">
          <cell r="E296" t="str">
            <v>9. Otros ingresos y gastos reconocidos</v>
          </cell>
          <cell r="J296">
            <v>0</v>
          </cell>
        </row>
        <row r="297">
          <cell r="E297" t="str">
            <v>a) Otros ingresos y gastos reconocidos</v>
          </cell>
          <cell r="J297">
            <v>0</v>
          </cell>
        </row>
        <row r="298">
          <cell r="E298" t="str">
            <v>b) (-) Efecto impositivo</v>
          </cell>
          <cell r="J298">
            <v>0</v>
          </cell>
        </row>
        <row r="299">
          <cell r="E299" t="str">
            <v>TOTAL INGRESOS/(GASTOS) RECONOCIDOS (A + B)</v>
          </cell>
          <cell r="J299">
            <v>0</v>
          </cell>
        </row>
        <row r="302">
          <cell r="E302" t="str">
            <v>TC11-7. -ESTADO DE INGRESOS Y GASTOS RECONOCIDOS-</v>
          </cell>
        </row>
        <row r="303">
          <cell r="E303" t="str">
            <v>COMENTARIOS:</v>
          </cell>
        </row>
        <row r="309">
          <cell r="E309" t="str">
            <v>TC11-8. -MARGEN DE SOLVENCIA-</v>
          </cell>
        </row>
        <row r="313">
          <cell r="E313" t="str">
            <v>TC11-8. -MARGEN DE SOLVENCIA-</v>
          </cell>
          <cell r="I313" t="str">
            <v xml:space="preserve">Importe contabilizado </v>
          </cell>
          <cell r="J313" t="str">
            <v>Importe no computable</v>
          </cell>
          <cell r="K313" t="str">
            <v>Importe computable</v>
          </cell>
          <cell r="L313" t="str">
            <v>Vida</v>
          </cell>
          <cell r="M313" t="str">
            <v>No vida</v>
          </cell>
        </row>
        <row r="315">
          <cell r="E315" t="str">
            <v>CAPITAL SOCIAL O FONDO MUTUAL DESEMBOLSADO</v>
          </cell>
          <cell r="H315" t="str">
            <v>01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E316" t="str">
            <v xml:space="preserve">50% CAPITAL SUSCRITO PENDIENTE DE DESEMBOLSO </v>
          </cell>
          <cell r="H316" t="str">
            <v>02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E317" t="str">
            <v xml:space="preserve">RESERVA DE REVALORIZACIÓN  </v>
          </cell>
          <cell r="H317" t="str">
            <v>03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E318" t="str">
            <v xml:space="preserve">PRIMA DE EMISIÓN   </v>
          </cell>
          <cell r="H318" t="str">
            <v>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E319" t="str">
            <v xml:space="preserve">OTRAS RESERVAS PATRIMONIALES LIBRES   </v>
          </cell>
          <cell r="H319" t="str">
            <v>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E320" t="str">
            <v xml:space="preserve">RESERVA DE REVALORIZACIÓN DE INMUEBLES </v>
          </cell>
          <cell r="H320">
            <v>34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E321" t="str">
            <v xml:space="preserve">RESERVA POR FONDO DE COMERCIO </v>
          </cell>
          <cell r="H321">
            <v>35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E322" t="str">
            <v xml:space="preserve">REMANENTE </v>
          </cell>
          <cell r="H322" t="str">
            <v>06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E323" t="str">
            <v>APORTACIONES NO REINTEGRABLES DE SOCIOS .</v>
          </cell>
          <cell r="H323" t="str">
            <v>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E324" t="str">
            <v>SALDO ACREEDOR DE PÉRDIDAS Y GANANCIAS  ..</v>
          </cell>
          <cell r="H324" t="str">
            <v>08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E325" t="str">
            <v xml:space="preserve">FINANCIACIONES SUBORDINADAS  </v>
          </cell>
          <cell r="H325">
            <v>21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E326" t="str">
            <v xml:space="preserve">CAPITAL CORRESPONDIENTE A LAS ACCIONES SIN VOTO    </v>
          </cell>
          <cell r="H326" t="str">
            <v>22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E327" t="str">
            <v xml:space="preserve">FINANCIACIONES DE DURACIÓN INDETERMINADA   </v>
          </cell>
          <cell r="H327" t="str">
            <v>23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E328" t="str">
            <v>AJUSTES POSITIVOS POR CAMBIOS DE VALOR (importe del balance)  .</v>
          </cell>
          <cell r="H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E329" t="str">
            <v>50% DERRAMA PASIVA EXIGIBLE A MUTUALISTAS .</v>
          </cell>
          <cell r="H329" t="str">
            <v>19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E330" t="str">
            <v>PLUSVALÍAS:</v>
          </cell>
          <cell r="H330" t="str">
            <v>10</v>
          </cell>
          <cell r="K330">
            <v>0</v>
          </cell>
        </row>
        <row r="331">
          <cell r="E331" t="str">
            <v xml:space="preserve">Inversiones financieras  </v>
          </cell>
          <cell r="H331" t="str">
            <v>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E332" t="str">
            <v xml:space="preserve">Inversiones inmobiliarias e inmovilizado material   </v>
          </cell>
          <cell r="H332" t="str">
            <v>28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E333" t="str">
            <v xml:space="preserve">Otras </v>
          </cell>
          <cell r="H333">
            <v>29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E334" t="str">
            <v xml:space="preserve">COMISIONES TÉCNICAMENTE PENDIENTES DE AMORTIZAR NETAS   </v>
          </cell>
          <cell r="H334" t="str">
            <v>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E335" t="str">
            <v>TOTAL PARTIDAS POSITIVAS .</v>
          </cell>
          <cell r="H335" t="str">
            <v>12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E336" t="str">
            <v>ELEMENTOS INMATERIALES (a deducir)</v>
          </cell>
          <cell r="K336">
            <v>0</v>
          </cell>
        </row>
        <row r="337">
          <cell r="E337" t="str">
            <v>SALDO DEUDOR DE PÉRDIDAS Y GANANCIAS  .</v>
          </cell>
          <cell r="H337" t="str">
            <v>14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E338" t="str">
            <v xml:space="preserve">RESULTADOS NEGATIVOS DE EJERCICIOS ANTERIORES  </v>
          </cell>
          <cell r="H338" t="str">
            <v>15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E339" t="str">
            <v>MINUSVALÍAS:</v>
          </cell>
          <cell r="H339" t="str">
            <v>16</v>
          </cell>
          <cell r="K339">
            <v>0</v>
          </cell>
        </row>
        <row r="340">
          <cell r="E340" t="str">
            <v xml:space="preserve">Inversiones financieras  </v>
          </cell>
          <cell r="H340">
            <v>30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E341" t="str">
            <v xml:space="preserve">Inversiones inmobiliarias e inmovilizado material   </v>
          </cell>
          <cell r="H341" t="str">
            <v>31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E342" t="str">
            <v xml:space="preserve">Otras </v>
          </cell>
          <cell r="H342" t="str">
            <v>32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E343" t="str">
            <v>PARTICIPACIONES Y FINANCIACIONES SUBORDINADAS EN ENTIDADES DEL SECTOR FINANCIERO (Art. 59.2. d) y e)  ROSSP)  (1)</v>
          </cell>
          <cell r="H343">
            <v>37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E344" t="str">
            <v>AJUSTES NEGATIVOS POR CAMBIOS DE VALOR (importe del balance) .</v>
          </cell>
          <cell r="H344">
            <v>38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E345" t="str">
            <v>TOTAL PARTIDAS NEGATIVAS</v>
          </cell>
          <cell r="H345" t="str">
            <v>17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E346" t="str">
            <v xml:space="preserve">DIFERENCIA   </v>
          </cell>
          <cell r="H346" t="str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E347" t="str">
            <v>50% BENEFICIOS FUTUROS .</v>
          </cell>
          <cell r="H347" t="str">
            <v>20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MARGEN DE SOLVENCIA.</v>
          </cell>
          <cell r="H348" t="str">
            <v>24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E349" t="str">
            <v>CUANTÍA MÍNIMA DEL MARGEN DE SOLVENCIA.</v>
          </cell>
          <cell r="H349" t="str">
            <v>25</v>
          </cell>
        </row>
        <row r="350">
          <cell r="E350" t="str">
            <v>RESULTADO DEL MARGEN DE SOLVENCIA.</v>
          </cell>
          <cell r="H350">
            <v>26</v>
          </cell>
          <cell r="K350">
            <v>0</v>
          </cell>
          <cell r="L350">
            <v>0</v>
          </cell>
          <cell r="M350">
            <v>0</v>
          </cell>
        </row>
        <row r="360">
          <cell r="E360" t="str">
            <v>TC11-9. -CUANTIA MINIMA NO VIDA-</v>
          </cell>
        </row>
        <row r="365">
          <cell r="E365" t="str">
            <v>TC11-9. -CUANTIA MINIMA NO VIDA-</v>
          </cell>
          <cell r="I365" t="str">
            <v>DEVENGADAS</v>
          </cell>
          <cell r="J365" t="str">
            <v>IMPUTADAS</v>
          </cell>
        </row>
        <row r="367">
          <cell r="E367" t="str">
            <v>A)  En función de primas</v>
          </cell>
        </row>
        <row r="368">
          <cell r="E368" t="str">
            <v>Primas (netas de sus anulaciones y extornos)</v>
          </cell>
          <cell r="I368">
            <v>0</v>
          </cell>
          <cell r="J368">
            <v>0</v>
          </cell>
        </row>
        <row r="369">
          <cell r="E369" t="str">
            <v>Primas aceptadas</v>
          </cell>
          <cell r="I369">
            <v>0</v>
          </cell>
          <cell r="J369">
            <v>0</v>
          </cell>
        </row>
        <row r="370">
          <cell r="E370" t="str">
            <v>TOTAL</v>
          </cell>
          <cell r="I370">
            <v>0</v>
          </cell>
          <cell r="J370">
            <v>0</v>
          </cell>
        </row>
        <row r="371">
          <cell r="E371" t="str">
            <v>Hasta 53,10 millones de Euros    x    0,18</v>
          </cell>
          <cell r="I371">
            <v>0</v>
          </cell>
          <cell r="J371">
            <v>0</v>
          </cell>
        </row>
        <row r="372">
          <cell r="E372" t="str">
            <v>Exceso de 53,10 millones de EUROS   x   0,16</v>
          </cell>
          <cell r="I372">
            <v>0</v>
          </cell>
          <cell r="J372">
            <v>0</v>
          </cell>
        </row>
        <row r="373">
          <cell r="E373" t="str">
            <v>TOTAL  (1)</v>
          </cell>
          <cell r="I373">
            <v>0</v>
          </cell>
          <cell r="J373">
            <v>0</v>
          </cell>
        </row>
        <row r="374">
          <cell r="E374" t="str">
            <v>T-2</v>
          </cell>
          <cell r="K374" t="str">
            <v>Seguro Directo</v>
          </cell>
          <cell r="L374" t="str">
            <v>Reaseguro Aceptado</v>
          </cell>
          <cell r="M374" t="str">
            <v>Reaseguro cedido</v>
          </cell>
        </row>
        <row r="376">
          <cell r="E376" t="str">
            <v xml:space="preserve">    Prestaciones pagadas</v>
          </cell>
          <cell r="K376">
            <v>0</v>
          </cell>
          <cell r="L376">
            <v>0</v>
          </cell>
          <cell r="M376">
            <v>0</v>
          </cell>
        </row>
        <row r="377">
          <cell r="E377" t="str">
            <v xml:space="preserve">    Provisión para prestaciones</v>
          </cell>
          <cell r="K377">
            <v>0</v>
          </cell>
          <cell r="L377">
            <v>0</v>
          </cell>
          <cell r="M377">
            <v>0</v>
          </cell>
        </row>
        <row r="378">
          <cell r="E378" t="str">
            <v xml:space="preserve">    pendientes ejercicio</v>
          </cell>
          <cell r="K378">
            <v>0</v>
          </cell>
          <cell r="L378">
            <v>0</v>
          </cell>
          <cell r="M378">
            <v>0</v>
          </cell>
        </row>
        <row r="379">
          <cell r="E379" t="str">
            <v xml:space="preserve">    Provisión para prestaciones</v>
          </cell>
          <cell r="K379">
            <v>0</v>
          </cell>
          <cell r="L379">
            <v>0</v>
          </cell>
          <cell r="M379">
            <v>0</v>
          </cell>
        </row>
        <row r="380">
          <cell r="E380" t="str">
            <v xml:space="preserve">    pendientes ejercicio anterior</v>
          </cell>
          <cell r="K380">
            <v>0</v>
          </cell>
          <cell r="L380">
            <v>0</v>
          </cell>
          <cell r="M380">
            <v>0</v>
          </cell>
        </row>
        <row r="381">
          <cell r="E381" t="str">
            <v>TOTAL</v>
          </cell>
          <cell r="K381">
            <v>0</v>
          </cell>
          <cell r="L381">
            <v>0</v>
          </cell>
          <cell r="M381">
            <v>0</v>
          </cell>
        </row>
        <row r="382">
          <cell r="E382" t="str">
            <v>T-1</v>
          </cell>
        </row>
        <row r="383">
          <cell r="E383" t="str">
            <v xml:space="preserve">    Prestaciones pagadas</v>
          </cell>
          <cell r="K383">
            <v>0</v>
          </cell>
          <cell r="L383">
            <v>0</v>
          </cell>
          <cell r="M383">
            <v>0</v>
          </cell>
        </row>
        <row r="384">
          <cell r="E384" t="str">
            <v xml:space="preserve">    Provisión para prestaciones</v>
          </cell>
          <cell r="K384">
            <v>0</v>
          </cell>
          <cell r="L384">
            <v>0</v>
          </cell>
          <cell r="M384">
            <v>0</v>
          </cell>
        </row>
        <row r="385">
          <cell r="E385" t="str">
            <v xml:space="preserve">    pendientes ejercicio</v>
          </cell>
          <cell r="K385">
            <v>0</v>
          </cell>
          <cell r="L385">
            <v>0</v>
          </cell>
          <cell r="M385">
            <v>0</v>
          </cell>
        </row>
        <row r="386">
          <cell r="E386" t="str">
            <v xml:space="preserve">    Provisión para prestaciones</v>
          </cell>
          <cell r="K386">
            <v>0</v>
          </cell>
          <cell r="L386">
            <v>0</v>
          </cell>
          <cell r="M386">
            <v>0</v>
          </cell>
        </row>
        <row r="387">
          <cell r="E387" t="str">
            <v xml:space="preserve">    pendientes ejercicio anterior</v>
          </cell>
          <cell r="K387">
            <v>0</v>
          </cell>
          <cell r="L387">
            <v>0</v>
          </cell>
          <cell r="M387">
            <v>0</v>
          </cell>
        </row>
        <row r="388">
          <cell r="E388" t="str">
            <v>TOTAL</v>
          </cell>
          <cell r="K388">
            <v>0</v>
          </cell>
          <cell r="L388">
            <v>0</v>
          </cell>
          <cell r="M388">
            <v>0</v>
          </cell>
        </row>
        <row r="389">
          <cell r="E389" t="str">
            <v>T</v>
          </cell>
        </row>
        <row r="390">
          <cell r="E390" t="str">
            <v xml:space="preserve">    Prestaciones pagadas</v>
          </cell>
          <cell r="K390">
            <v>0</v>
          </cell>
          <cell r="L390">
            <v>0</v>
          </cell>
          <cell r="M390">
            <v>0</v>
          </cell>
        </row>
        <row r="391">
          <cell r="E391" t="str">
            <v xml:space="preserve">    Provisión para prestaciones</v>
          </cell>
          <cell r="K391">
            <v>0</v>
          </cell>
          <cell r="L391">
            <v>0</v>
          </cell>
          <cell r="M391">
            <v>0</v>
          </cell>
        </row>
        <row r="392">
          <cell r="E392" t="str">
            <v xml:space="preserve">    pendientes ejercicio</v>
          </cell>
          <cell r="K392">
            <v>0</v>
          </cell>
          <cell r="L392">
            <v>0</v>
          </cell>
          <cell r="M392">
            <v>0</v>
          </cell>
        </row>
        <row r="393">
          <cell r="E393" t="str">
            <v xml:space="preserve">    Provisión para prestaciones</v>
          </cell>
          <cell r="K393">
            <v>0</v>
          </cell>
          <cell r="L393">
            <v>0</v>
          </cell>
          <cell r="M393">
            <v>0</v>
          </cell>
        </row>
        <row r="394">
          <cell r="E394" t="str">
            <v xml:space="preserve">    pendientes ejercicio anterior</v>
          </cell>
          <cell r="K394">
            <v>0</v>
          </cell>
          <cell r="L394">
            <v>0</v>
          </cell>
          <cell r="M394">
            <v>0</v>
          </cell>
        </row>
        <row r="395">
          <cell r="E395" t="str">
            <v>TOTAL</v>
          </cell>
          <cell r="K395">
            <v>0</v>
          </cell>
          <cell r="L395">
            <v>0</v>
          </cell>
          <cell r="M395">
            <v>0</v>
          </cell>
        </row>
        <row r="396">
          <cell r="E396" t="str">
            <v>VALOR DE A</v>
          </cell>
        </row>
        <row r="397">
          <cell r="E397" t="str">
            <v>A) Cuantía minima en función de primas</v>
          </cell>
        </row>
        <row r="399">
          <cell r="E399" t="str">
            <v>TC11-9. -CUANTIA MINIMA NO VIDA-</v>
          </cell>
          <cell r="I399" t="str">
            <v>PRESTACIONES PAGADAS</v>
          </cell>
          <cell r="K399" t="str">
            <v>PROVISION PARA PRESTACIONES</v>
          </cell>
        </row>
        <row r="400">
          <cell r="I400" t="str">
            <v>Seguro Directo</v>
          </cell>
          <cell r="J400" t="str">
            <v>Reaseguro Aceptado</v>
          </cell>
          <cell r="K400" t="str">
            <v>Seguro Directo</v>
          </cell>
          <cell r="L400" t="str">
            <v>Reaseguro Aceptado</v>
          </cell>
        </row>
        <row r="401">
          <cell r="E401" t="str">
            <v>B)  En función de la siniestralidad</v>
          </cell>
        </row>
        <row r="404">
          <cell r="E404" t="str">
            <v>Hasta 37,2 millones de EUROS  x  0,26</v>
          </cell>
        </row>
        <row r="405">
          <cell r="E405" t="str">
            <v xml:space="preserve">TOTAL (V)  /  3 </v>
          </cell>
        </row>
        <row r="406">
          <cell r="E406" t="str">
            <v>Exceso de 37,2 millones EUROS x 0,23</v>
          </cell>
        </row>
        <row r="407">
          <cell r="E407" t="str">
            <v>TOTAL  (3)</v>
          </cell>
        </row>
        <row r="408">
          <cell r="E408" t="str">
            <v>B) Cuantía minima en función de la siniestralidad</v>
          </cell>
        </row>
        <row r="409">
          <cell r="E409" t="str">
            <v>I. Importe mas elevado entre A) y B)</v>
          </cell>
        </row>
        <row r="410">
          <cell r="E410" t="str">
            <v>II. Cuantía mínima margen solvencia ejercicio anterior</v>
          </cell>
        </row>
        <row r="411">
          <cell r="E411" t="str">
            <v>VALOR B</v>
          </cell>
        </row>
        <row r="412">
          <cell r="E412" t="str">
            <v>SI I &gt; II. CUANTIA MINIMA DE MARGEN DE SOLVENCIA</v>
          </cell>
        </row>
        <row r="413">
          <cell r="E413" t="str">
            <v>SI I &lt; II. CUANTIA MINIMA DE MARGEN DE SOLVENCIA</v>
          </cell>
        </row>
        <row r="414">
          <cell r="E414" t="str">
            <v xml:space="preserve">  II. Si B &lt; 1</v>
          </cell>
        </row>
        <row r="415">
          <cell r="E415" t="str">
            <v xml:space="preserve">  II x B  Si B &gt; 1</v>
          </cell>
        </row>
        <row r="416">
          <cell r="E416" t="str">
            <v>CUANTIA MINIMA DE MARGEN DE SOLVENCIA</v>
          </cell>
        </row>
        <row r="425">
          <cell r="E425" t="str">
            <v>TC11-10. -CUANTIA MINIMA VIDA-</v>
          </cell>
        </row>
        <row r="429">
          <cell r="E429" t="str">
            <v>MODALIDAD DE SEGURO</v>
          </cell>
          <cell r="F429" t="str">
            <v>SEGURO DIRECTO</v>
          </cell>
          <cell r="I429" t="str">
            <v>REASEGURO ACEPTADO</v>
          </cell>
          <cell r="L429" t="str">
            <v>REASEGURO CEDIDO Y RETROCEDIDO</v>
          </cell>
        </row>
        <row r="430">
          <cell r="F430" t="str">
            <v>CAPITALES ASEGURADOS (H)</v>
          </cell>
          <cell r="G430" t="str">
            <v>PROVISION MATEMATICA (I)</v>
          </cell>
          <cell r="H430" t="str">
            <v>CAPITALES RIESGO (J)</v>
          </cell>
          <cell r="I430" t="str">
            <v>CAPITALES ASEGURADOS (K)</v>
          </cell>
          <cell r="J430" t="str">
            <v>PROVISION MATEMATICA (L)</v>
          </cell>
          <cell r="K430" t="str">
            <v>CAPITALES RIESGO (M)</v>
          </cell>
          <cell r="L430" t="str">
            <v>CAPITALES ASEGURADOS (N)</v>
          </cell>
          <cell r="M430" t="str">
            <v>PROVISION MATEMATICA (O)</v>
          </cell>
          <cell r="N430" t="str">
            <v>CAPITALES EN RIESGO (P)</v>
          </cell>
        </row>
        <row r="433">
          <cell r="E433" t="str">
            <v xml:space="preserve"> 1) TEMPORAL=&lt; 3</v>
          </cell>
        </row>
        <row r="434">
          <cell r="E434" t="str">
            <v xml:space="preserve"> 2) TEMPORAL 4-5</v>
          </cell>
        </row>
        <row r="435">
          <cell r="E435" t="str">
            <v xml:space="preserve"> 3) TEMPORAL &gt;5</v>
          </cell>
        </row>
        <row r="436">
          <cell r="E436" t="str">
            <v xml:space="preserve"> 4)VINCULADOS (Art.62. c 1º Rgto.)</v>
          </cell>
        </row>
        <row r="437">
          <cell r="E437" t="str">
            <v xml:space="preserve"> 5)VINCULADOS (Art.62. c 2º Rgto.)</v>
          </cell>
        </row>
        <row r="438">
          <cell r="E438" t="str">
            <v xml:space="preserve"> 6)VINCULADOS (Art.62. c 3º Rgto.)</v>
          </cell>
        </row>
        <row r="439">
          <cell r="E439" t="str">
            <v xml:space="preserve"> 7)VINCULADOS (Art.62. c 4º Rgto.)</v>
          </cell>
        </row>
        <row r="440">
          <cell r="E440" t="str">
            <v xml:space="preserve"> 8) DIFERIDOS</v>
          </cell>
        </row>
        <row r="441">
          <cell r="E441" t="str">
            <v xml:space="preserve"> 9) RENTAS</v>
          </cell>
        </row>
        <row r="442">
          <cell r="E442" t="str">
            <v xml:space="preserve"> 10) OTRAS MODALIDADES</v>
          </cell>
        </row>
        <row r="443">
          <cell r="E443" t="str">
            <v>TOTAL</v>
          </cell>
        </row>
        <row r="446">
          <cell r="E446" t="str">
            <v>TC11-10. -CUANTIA MINIMA VIDA-</v>
          </cell>
        </row>
        <row r="447">
          <cell r="E447" t="str">
            <v>COMENTARIOS:</v>
          </cell>
        </row>
        <row r="453">
          <cell r="E453" t="str">
            <v>TC11-11. -MODELO 9.1 COBERTURA-</v>
          </cell>
        </row>
        <row r="458">
          <cell r="E458" t="str">
            <v>BIENES AFECTOS A LA COBERTURA DE PROVISIONES TECNICAS DE SEGUROS NO-VIDA  A Diciembre 2010</v>
          </cell>
        </row>
        <row r="459">
          <cell r="E459" t="str">
            <v>CODIGO Y NATURALEZA</v>
          </cell>
          <cell r="K459" t="str">
            <v>IMPORTE</v>
          </cell>
        </row>
        <row r="484">
          <cell r="E484" t="str">
            <v>TOTAL</v>
          </cell>
          <cell r="K484">
            <v>0</v>
          </cell>
        </row>
        <row r="487">
          <cell r="E487" t="str">
            <v>PROVISIONES TECNICAS A CUBRIR DE SEGUROS NO-VIDA A Diciembre 2010</v>
          </cell>
          <cell r="K487" t="str">
            <v>SEGURO DIRECTO</v>
          </cell>
          <cell r="L487" t="str">
            <v>REASEGURO ACEPTADO</v>
          </cell>
          <cell r="M487" t="str">
            <v>TOTAL</v>
          </cell>
        </row>
        <row r="489">
          <cell r="E489" t="str">
            <v>Provisión para primas no consumidas</v>
          </cell>
        </row>
        <row r="490">
          <cell r="E490" t="str">
            <v>Provisión de primas no consumidas sobre las primas pendientes de cobro</v>
          </cell>
        </row>
        <row r="491">
          <cell r="E491" t="str">
            <v>Comisiones pendientes de imputar a resultados</v>
          </cell>
        </row>
        <row r="492">
          <cell r="E492" t="str">
            <v>Provisión correspondiente a las primas devengadas y no emitidas netas de comisiones</v>
          </cell>
        </row>
        <row r="493">
          <cell r="E493" t="str">
            <v>Provisión de riesgos en curso</v>
          </cell>
        </row>
        <row r="494">
          <cell r="E494" t="str">
            <v>Provisión de participación en beneficios y para extornos</v>
          </cell>
        </row>
        <row r="495">
          <cell r="E495" t="str">
            <v>Provisión de prestaciones</v>
          </cell>
        </row>
        <row r="496">
          <cell r="E496" t="str">
            <v>Provisión de prestaciones pendientes de liquidación o pago</v>
          </cell>
        </row>
        <row r="497">
          <cell r="E497" t="str">
            <v>Provisión de prestaciones pendientes de declaración</v>
          </cell>
        </row>
        <row r="498">
          <cell r="E498" t="str">
            <v>Provisión de gastos internos de liquidación de siniestros</v>
          </cell>
        </row>
        <row r="499">
          <cell r="E499" t="str">
            <v>Provisión de estabilización</v>
          </cell>
        </row>
        <row r="500">
          <cell r="E500" t="str">
            <v>TOTAL</v>
          </cell>
        </row>
        <row r="503">
          <cell r="E503" t="str">
            <v>BIENES AFECTOS A LA COBERTURA DE PROVISIONES TECNICAS DE SEGUROS VIDA  A Diciembre 2010</v>
          </cell>
        </row>
        <row r="504">
          <cell r="E504" t="str">
            <v>CODIGO Y NATURALEZA</v>
          </cell>
          <cell r="K504" t="str">
            <v>IMPORTE</v>
          </cell>
        </row>
        <row r="536">
          <cell r="E536" t="str">
            <v>TOTAL</v>
          </cell>
          <cell r="K536">
            <v>0</v>
          </cell>
        </row>
        <row r="539">
          <cell r="E539" t="str">
            <v>PROVISIONES TECNICAS A CUBRIR DE SEGUROS VIDA A Diciembre 2010</v>
          </cell>
          <cell r="K539" t="str">
            <v>SEGURO DIRECTO</v>
          </cell>
          <cell r="L539" t="str">
            <v>REASEGURO ACEPTADO</v>
          </cell>
          <cell r="M539" t="str">
            <v>TOTAL</v>
          </cell>
        </row>
        <row r="541">
          <cell r="E541" t="str">
            <v>Provisión para primas no consumidas</v>
          </cell>
        </row>
        <row r="542">
          <cell r="E542" t="str">
            <v>Provisión de primas no consumidas sobre las primas pendientes de cobro</v>
          </cell>
        </row>
        <row r="543">
          <cell r="E543" t="str">
            <v>Comisiones pendientes de imputar a resultados</v>
          </cell>
        </row>
        <row r="544">
          <cell r="E544" t="str">
            <v>Provisión correspondiente a las primas devengadas y no emitidas netas de comisiones</v>
          </cell>
        </row>
        <row r="545">
          <cell r="E545" t="str">
            <v>Provisión de riesgos en curso</v>
          </cell>
        </row>
        <row r="546">
          <cell r="E546" t="str">
            <v>Provisión matemática al cierre del período</v>
          </cell>
        </row>
        <row r="547">
          <cell r="E547" t="str">
            <v>Provisión matemática sobre las primas pendientes de cobro</v>
          </cell>
        </row>
        <row r="548">
          <cell r="E548" t="str">
            <v>Anticipos sobre pólizas de seguros de vida</v>
          </cell>
        </row>
        <row r="549">
          <cell r="E549" t="str">
            <v>Provisión de participación en beneficios y extornos</v>
          </cell>
        </row>
        <row r="550">
          <cell r="E550" t="str">
            <v>Provisión de prestaciones</v>
          </cell>
        </row>
        <row r="551">
          <cell r="E551" t="str">
            <v>Provisión de prestaciones pendientes de liquidación o pago</v>
          </cell>
        </row>
        <row r="552">
          <cell r="E552" t="str">
            <v>Provisión de prestaciones pendientes de declaración</v>
          </cell>
        </row>
        <row r="553">
          <cell r="E553" t="str">
            <v>Provisión de gastos internos de liquidación de siniestros</v>
          </cell>
        </row>
        <row r="554">
          <cell r="E554" t="str">
            <v>Provisión de seguros de vida cuando el tomador asume el riesgo de la inversión</v>
          </cell>
        </row>
        <row r="555">
          <cell r="E555" t="str">
            <v>TOTAL</v>
          </cell>
        </row>
        <row r="557">
          <cell r="E557" t="str">
            <v>BIENES AFECTOS A LA COBERTURA DE PROVISIONES TECNICAS DE SEGUROS DE VIDA,CUANDO EL TOMADOR ASUME EL RIESGO DE LA INVERSION A Diciembre 2010</v>
          </cell>
        </row>
        <row r="558">
          <cell r="E558" t="str">
            <v>CODIGO Y NATURALEZA</v>
          </cell>
          <cell r="K558" t="str">
            <v>IMPORTE</v>
          </cell>
        </row>
        <row r="579">
          <cell r="E579" t="str">
            <v>TOTAL</v>
          </cell>
          <cell r="K579">
            <v>0</v>
          </cell>
        </row>
        <row r="582">
          <cell r="E582" t="str">
            <v>BIENES AFECTOS A LA COBERTURA DE FONDOS DERIVADOS DE OPERACIONES PREPARATORIAS O COMPLEMENTARIAS A LAS DE DE SEGURO A Diciembre 2010</v>
          </cell>
        </row>
        <row r="583">
          <cell r="F583" t="str">
            <v>SEGUROS DE VIDA CUANDO EL TOMADOR ASUME EL RIESGO DE INVERSION</v>
          </cell>
          <cell r="K583" t="str">
            <v>SEGUROS DE VIDA</v>
          </cell>
          <cell r="L583" t="str">
            <v>OPERACIONES PREPARATORIAS O COMPLEMENTARIAS</v>
          </cell>
        </row>
        <row r="584">
          <cell r="E584" t="str">
            <v>PROVISIONES A CUBRIR</v>
          </cell>
        </row>
        <row r="585">
          <cell r="E585" t="str">
            <v>BIENES AFECTOS</v>
          </cell>
        </row>
        <row r="588">
          <cell r="E588" t="str">
            <v>TC11-11. -MODELO 9.1 COBERTURA-</v>
          </cell>
        </row>
        <row r="589">
          <cell r="E589" t="str">
            <v>COMENTARIOS:</v>
          </cell>
        </row>
        <row r="595">
          <cell r="E595" t="str">
            <v xml:space="preserve">TC11-13. -MOVIMIENTOS DE ACTIVOS FINANCIEROS
 POR CARTERA- </v>
          </cell>
        </row>
        <row r="600">
          <cell r="E600" t="str">
            <v>Activos financieros a valor razonable con cambios en pérdidas y ganancias</v>
          </cell>
          <cell r="G600" t="str">
            <v>MPN</v>
          </cell>
          <cell r="K600" t="str">
            <v>CVRPyG</v>
          </cell>
        </row>
        <row r="601">
          <cell r="G601" t="str">
            <v>Derivados</v>
          </cell>
          <cell r="H601" t="str">
            <v>Valores de renta fija</v>
          </cell>
          <cell r="I601" t="str">
            <v>Valores renta variable</v>
          </cell>
          <cell r="J601" t="str">
            <v>Valores de renta fija</v>
          </cell>
          <cell r="K601" t="str">
            <v>Inversiones por cuenta de tomadores que asumen el riesgo de la inversión (*)</v>
          </cell>
          <cell r="L601" t="str">
            <v>Préstamos no hipotecarios y anticipos sobre pólizas</v>
          </cell>
          <cell r="M601" t="str">
            <v>Depósitos en entidades de crédito</v>
          </cell>
        </row>
        <row r="602">
          <cell r="E602" t="str">
            <v>Valor contable neto a 31 de Diciembre 2009</v>
          </cell>
        </row>
        <row r="603">
          <cell r="E603" t="str">
            <v>Incorporaciones al perímetro - combinaciones de negocio</v>
          </cell>
        </row>
        <row r="604">
          <cell r="E604" t="str">
            <v>Compras</v>
          </cell>
        </row>
        <row r="605">
          <cell r="E605" t="str">
            <v>Ventas y amortizaciones</v>
          </cell>
        </row>
        <row r="606">
          <cell r="E606" t="str">
            <v>Reclasificaciones y traspasos</v>
          </cell>
        </row>
        <row r="607">
          <cell r="E607" t="str">
            <v>Variacion de intereses implicitos</v>
          </cell>
        </row>
        <row r="608">
          <cell r="E608" t="str">
            <v>Revalorizaciones contra resultados</v>
          </cell>
        </row>
        <row r="609">
          <cell r="E609" t="str">
            <v>Efecto de las variaciones en los tipos de cambio</v>
          </cell>
        </row>
        <row r="610">
          <cell r="E610" t="str">
            <v>Cambios en las pérdidas por deterioro de valor</v>
          </cell>
        </row>
        <row r="611">
          <cell r="E611" t="str">
            <v>Valor contable neto a 31 de Diciembre 2010</v>
          </cell>
        </row>
        <row r="614">
          <cell r="E614" t="str">
            <v>Activos financieros disponibles para la venta</v>
          </cell>
          <cell r="G614" t="str">
            <v>DPV</v>
          </cell>
        </row>
        <row r="615">
          <cell r="G615" t="str">
            <v>Inversiones financieras en capital</v>
          </cell>
          <cell r="H615" t="str">
            <v>Participaciones en fondos de inversión</v>
          </cell>
          <cell r="I615" t="str">
            <v>Valores de renta fija</v>
          </cell>
          <cell r="J615" t="str">
            <v>Préstamos no hipotecarios y anticipos sobre pólizas</v>
          </cell>
          <cell r="K615" t="str">
            <v>Préstamos hipotecarios</v>
          </cell>
          <cell r="L615" t="str">
            <v>Depósitos en entidades de crédito</v>
          </cell>
          <cell r="M615" t="str">
            <v>Otros activos</v>
          </cell>
        </row>
        <row r="616">
          <cell r="E616" t="str">
            <v>Valor contable neto a 31 de Diciembre 2009</v>
          </cell>
        </row>
        <row r="617">
          <cell r="E617" t="str">
            <v>Incorporaciones al perímetro - combinaciones de negocio</v>
          </cell>
        </row>
        <row r="618">
          <cell r="E618" t="str">
            <v>Compras</v>
          </cell>
        </row>
        <row r="619">
          <cell r="E619" t="str">
            <v>Ventas y amortizaciones</v>
          </cell>
        </row>
        <row r="620">
          <cell r="E620" t="str">
            <v>Reclasificaciones y traspasos</v>
          </cell>
        </row>
        <row r="621">
          <cell r="E621" t="str">
            <v>Revalorizaciones contra reservas</v>
          </cell>
        </row>
        <row r="622">
          <cell r="E622" t="str">
            <v>Variacion de intereses implicitos</v>
          </cell>
        </row>
        <row r="623">
          <cell r="E623" t="str">
            <v>Efecto de las variaciones en los tipos de cambio</v>
          </cell>
        </row>
        <row r="624">
          <cell r="E624" t="str">
            <v>Cambios en las pérdidas por deterioro de valor</v>
          </cell>
        </row>
        <row r="625">
          <cell r="E625" t="str">
            <v>Valor contable neto a 31 de Diciembre 2010</v>
          </cell>
        </row>
        <row r="628">
          <cell r="E628" t="str">
            <v>Préstamos y partidas a cobrar</v>
          </cell>
          <cell r="G628" t="str">
            <v>PyPC</v>
          </cell>
        </row>
        <row r="629">
          <cell r="G629" t="str">
            <v>Préstamos no hipotecarios y anticipos sobre pólizas</v>
          </cell>
          <cell r="H629" t="str">
            <v>Inversiones por cuenta de tomadores que asumen el riesgo de la inversión (*)</v>
          </cell>
          <cell r="I629" t="str">
            <v>Préstamos hipotecarios</v>
          </cell>
          <cell r="J629" t="str">
            <v>Otros activos financieros sin publicación de precios</v>
          </cell>
          <cell r="K629" t="str">
            <v>Depósitos en entidades de crédito</v>
          </cell>
          <cell r="L629" t="str">
            <v>Depósitos constituidos por reaseguro aceptado</v>
          </cell>
        </row>
        <row r="630">
          <cell r="E630" t="str">
            <v>Valor contable neto a 31 de Diciembre 2009</v>
          </cell>
        </row>
        <row r="631">
          <cell r="E631" t="str">
            <v>Incorporaciones al perímetro - combinaciones de negocio</v>
          </cell>
        </row>
        <row r="632">
          <cell r="E632" t="str">
            <v>Compras</v>
          </cell>
        </row>
        <row r="633">
          <cell r="E633" t="str">
            <v>Ventas y amortizaciones</v>
          </cell>
        </row>
        <row r="634">
          <cell r="E634" t="str">
            <v>Reclasificaciones y traspasos</v>
          </cell>
        </row>
        <row r="635">
          <cell r="E635" t="str">
            <v>Variacion de intereses implicitos</v>
          </cell>
        </row>
        <row r="636">
          <cell r="E636" t="str">
            <v>Efecto de las variaciones en los tipos de cambio</v>
          </cell>
        </row>
        <row r="637">
          <cell r="E637" t="str">
            <v>Cambios en las pérdidas por deterioro de valor</v>
          </cell>
        </row>
        <row r="638">
          <cell r="E638" t="str">
            <v>Valor contable neto a 31 de Diciembre 2010</v>
          </cell>
        </row>
        <row r="641">
          <cell r="E641" t="str">
            <v xml:space="preserve">TC11-13. -MOVIMIENTOS DE ACTIVOS FINANCIEROS
 POR CARTERA- </v>
          </cell>
        </row>
        <row r="642">
          <cell r="E642" t="str">
            <v>COMENTARIOS:</v>
          </cell>
        </row>
      </sheetData>
      <sheetData sheetId="4">
        <row r="8">
          <cell r="E8" t="str">
            <v>SC11-1. -ESTADO DE FLUJOS DE EFECTIVO-</v>
          </cell>
        </row>
        <row r="12">
          <cell r="E12" t="str">
            <v>SC11-1. -ESTADO DE FLUJOS DE EFECTIVO-</v>
          </cell>
          <cell r="I12">
            <v>2010</v>
          </cell>
        </row>
        <row r="14">
          <cell r="E14" t="str">
            <v xml:space="preserve">A) FLUJOS DE EFECTIVO DE LAS ACTIVIDADES DE EXPLOTACIÓN (1+2+3) </v>
          </cell>
        </row>
        <row r="15">
          <cell r="E15" t="str">
            <v xml:space="preserve">1. Actividad aseguradora: </v>
          </cell>
        </row>
        <row r="16">
          <cell r="E16" t="str">
            <v xml:space="preserve">(+) Cobros en efectivo de la actividad aseguradora </v>
          </cell>
        </row>
        <row r="17">
          <cell r="E17" t="str">
            <v xml:space="preserve">(-) Pagos en efectivo de la actividad aseguradora </v>
          </cell>
        </row>
        <row r="18">
          <cell r="E18" t="str">
            <v xml:space="preserve">2. Otras actividades de explotación: </v>
          </cell>
        </row>
        <row r="19">
          <cell r="E19" t="str">
            <v xml:space="preserve">(+) Cobros en efectivo de otras actividades de explotación </v>
          </cell>
        </row>
        <row r="20">
          <cell r="E20" t="str">
            <v xml:space="preserve">(-) Pagos en efectivo de otras actividades de explotación </v>
          </cell>
        </row>
        <row r="21">
          <cell r="E21" t="str">
            <v xml:space="preserve">3. Cobros/(pagos) por impuesto sobre beneficios </v>
          </cell>
        </row>
        <row r="22">
          <cell r="E22" t="str">
            <v xml:space="preserve">B) FLUJOS DE EFECTIVO DE LAS ACTIVIDADES DE INVERSIÓN (1 + 2) </v>
          </cell>
        </row>
        <row r="23">
          <cell r="E23" t="str">
            <v xml:space="preserve">1. Cobros de actividades de inversión: </v>
          </cell>
        </row>
        <row r="24">
          <cell r="E24" t="str">
            <v xml:space="preserve">(+) Inmovilizado material </v>
          </cell>
        </row>
        <row r="25">
          <cell r="E25" t="str">
            <v xml:space="preserve">(+) Inversiones inmobiliarias </v>
          </cell>
        </row>
        <row r="26">
          <cell r="E26" t="str">
            <v xml:space="preserve">(+) Inmovilizado intangible </v>
          </cell>
        </row>
        <row r="27">
          <cell r="E27" t="str">
            <v xml:space="preserve">(+) Instrumentos financieros </v>
          </cell>
        </row>
        <row r="28">
          <cell r="E28" t="str">
            <v xml:space="preserve">(+) Participaciones </v>
          </cell>
        </row>
        <row r="29">
          <cell r="E29" t="str">
            <v xml:space="preserve">(+) Entidades dependientes y otras unidades de negocio </v>
          </cell>
        </row>
        <row r="30">
          <cell r="E30" t="str">
            <v xml:space="preserve">(+) Intereses cobrados </v>
          </cell>
        </row>
        <row r="31">
          <cell r="E31" t="str">
            <v xml:space="preserve">(+) Dividendos cobrados </v>
          </cell>
        </row>
        <row r="32">
          <cell r="E32" t="str">
            <v xml:space="preserve">(+) Otros cobros relacionados con actividades de inversión </v>
          </cell>
        </row>
        <row r="33">
          <cell r="E33" t="str">
            <v xml:space="preserve">2. Pagos de actividades de inversión: </v>
          </cell>
        </row>
        <row r="34">
          <cell r="E34" t="str">
            <v>(-) Inmovilizado material</v>
          </cell>
        </row>
        <row r="35">
          <cell r="E35" t="str">
            <v xml:space="preserve">(-) Inversiones inmobiliarias </v>
          </cell>
        </row>
        <row r="36">
          <cell r="E36" t="str">
            <v xml:space="preserve">(-) Inmovilizado intangible </v>
          </cell>
        </row>
        <row r="37">
          <cell r="E37" t="str">
            <v xml:space="preserve">(-) Instrumentos financieros </v>
          </cell>
        </row>
        <row r="38">
          <cell r="E38" t="str">
            <v xml:space="preserve">(-) Participaciones </v>
          </cell>
        </row>
        <row r="39">
          <cell r="E39" t="str">
            <v xml:space="preserve">(-) Entidades dependientes y otras unidades de negocio </v>
          </cell>
        </row>
        <row r="40">
          <cell r="E40" t="str">
            <v xml:space="preserve">(-) Otros pagos relacionados con actividades de inversión </v>
          </cell>
        </row>
        <row r="41">
          <cell r="E41" t="str">
            <v xml:space="preserve">C) FLUJOS DE EFECTIVO DE LAS ACTIVIDADES DE FINANCIACIÓN (1 + 2) </v>
          </cell>
        </row>
        <row r="42">
          <cell r="E42" t="str">
            <v xml:space="preserve">1. Cobros de actividades de financiación:  </v>
          </cell>
        </row>
        <row r="43">
          <cell r="E43" t="str">
            <v xml:space="preserve">(+) Pasivos subordinados  </v>
          </cell>
        </row>
        <row r="44">
          <cell r="E44" t="str">
            <v>(+) Cobros por emisión de instrumentos de patrimonio y ampliación de capital</v>
          </cell>
        </row>
        <row r="45">
          <cell r="E45" t="str">
            <v xml:space="preserve">(+) Derramas activas y aportaciones de los socios o mutualistas </v>
          </cell>
        </row>
        <row r="46">
          <cell r="E46" t="str">
            <v xml:space="preserve">(+) Enajenación de valores propios </v>
          </cell>
        </row>
        <row r="47">
          <cell r="E47" t="str">
            <v xml:space="preserve">(+) Otros cobros relacionados con actividades de financiación </v>
          </cell>
        </row>
        <row r="48">
          <cell r="E48" t="str">
            <v xml:space="preserve">2. Pagos de actividades de financiación: </v>
          </cell>
        </row>
        <row r="49">
          <cell r="E49" t="str">
            <v>(-) Dividendos a los accionistas</v>
          </cell>
        </row>
        <row r="50">
          <cell r="E50" t="str">
            <v xml:space="preserve">(-) Intereses pagados </v>
          </cell>
        </row>
        <row r="51">
          <cell r="E51" t="str">
            <v xml:space="preserve">(-) Pasivos subordinados </v>
          </cell>
        </row>
        <row r="52">
          <cell r="E52" t="str">
            <v xml:space="preserve">(-) Pagos por devolución de aportaciones a los accionistas </v>
          </cell>
        </row>
        <row r="53">
          <cell r="E53" t="str">
            <v>(-) Derramas pasivas y devolución de aportaciones a los socios o mutualistas</v>
          </cell>
        </row>
        <row r="54">
          <cell r="E54" t="str">
            <v xml:space="preserve">(-) Adquisición de valores propios </v>
          </cell>
        </row>
        <row r="55">
          <cell r="E55" t="str">
            <v xml:space="preserve">(-) Otros pagos relacionados con actividades de financiación </v>
          </cell>
        </row>
        <row r="56">
          <cell r="E56" t="str">
            <v xml:space="preserve">D) EFECTO DE LAS VARIACIONES DE LOS TIPOS DE CAMBIO </v>
          </cell>
        </row>
        <row r="57">
          <cell r="E57" t="str">
            <v>E) AUMENTO/(DISMINUCIÓN) NETO DE EFECTIVO Y EQUIVALENTES (A + B + C+ D)</v>
          </cell>
        </row>
        <row r="58">
          <cell r="E58" t="str">
            <v xml:space="preserve">F) EFECTIVO Y EQUIVALENTES AL INICIO DEL PERÍODO </v>
          </cell>
        </row>
        <row r="59">
          <cell r="E59" t="str">
            <v xml:space="preserve">G) EFECTIVO Y EQUIVALENTES AL FINAL DEL PERÍODO (E + F) </v>
          </cell>
        </row>
        <row r="61">
          <cell r="E61" t="str">
            <v>COMPONENTES DEL EFECTIVO Y EQUIVALENTES AL FINAL DEL PERIODO</v>
          </cell>
          <cell r="I61">
            <v>2010</v>
          </cell>
        </row>
        <row r="62">
          <cell r="E62" t="str">
            <v>(+) Caja y bancos</v>
          </cell>
        </row>
        <row r="63">
          <cell r="E63" t="str">
            <v>(+) Otros activos financieros</v>
          </cell>
        </row>
        <row r="64">
          <cell r="E64" t="str">
            <v>(-) Menos: Descubiertos bancarios reintegrables a la vista</v>
          </cell>
        </row>
        <row r="65">
          <cell r="E65" t="str">
            <v>TOTAL EFECTIVO Y EQUIVALENTES AL FINAL DEL PERIODO</v>
          </cell>
          <cell r="I65">
            <v>0</v>
          </cell>
        </row>
        <row r="68">
          <cell r="E68" t="str">
            <v>COMPONENTES DEL EFECTIVO Y EQUIVALENTES AL FINAL DEL PERIODO</v>
          </cell>
          <cell r="I68">
            <v>2009</v>
          </cell>
        </row>
        <row r="69">
          <cell r="E69" t="str">
            <v>(+) Caja y bancos</v>
          </cell>
        </row>
        <row r="70">
          <cell r="E70" t="str">
            <v>(+) Otros activos financieros</v>
          </cell>
        </row>
        <row r="71">
          <cell r="E71" t="str">
            <v>(-) Menos: Descubiertos bancarios reintegrables a la vista</v>
          </cell>
        </row>
        <row r="72">
          <cell r="E72" t="str">
            <v>TOTAL EFECTIVO Y EQUIVALENTES AL FINAL DEL PERIODO</v>
          </cell>
          <cell r="I72">
            <v>0</v>
          </cell>
        </row>
        <row r="74">
          <cell r="E74" t="str">
            <v>SC11-1. -ESTADO DE FLUJOS DE EFECTIVO-</v>
          </cell>
        </row>
        <row r="75">
          <cell r="E75" t="str">
            <v>COMENTARIOS:</v>
          </cell>
        </row>
        <row r="81">
          <cell r="E81" t="str">
            <v xml:space="preserve">SC11-3. -CLASIFICACION DE ACTIVOS FINANCIEROS 
POR SUBAPARTADOS- </v>
          </cell>
        </row>
        <row r="86">
          <cell r="E86" t="str">
            <v>INVERSIONES FINANCIERAS EN CAPITAL</v>
          </cell>
          <cell r="G86" t="str">
            <v>Cartera CVRPyG</v>
          </cell>
          <cell r="H86" t="str">
            <v>Cartera DPV</v>
          </cell>
          <cell r="I86" t="str">
            <v xml:space="preserve"> MPN</v>
          </cell>
        </row>
        <row r="87">
          <cell r="G87" t="str">
            <v>Cartera CVRPyG</v>
          </cell>
          <cell r="H87" t="str">
            <v>Cartera DPV</v>
          </cell>
          <cell r="I87" t="str">
            <v xml:space="preserve"> MPN</v>
          </cell>
        </row>
        <row r="88">
          <cell r="E88" t="str">
            <v>Acciones de sociedades cotizadas en los principales índices (*)</v>
          </cell>
        </row>
        <row r="89">
          <cell r="E89" t="str">
            <v>Acciones de sociedades cotizadas</v>
          </cell>
        </row>
        <row r="90">
          <cell r="E90" t="str">
            <v>Acciones de sociedades no cotizadas</v>
          </cell>
        </row>
        <row r="91">
          <cell r="E91" t="str">
            <v>Total</v>
          </cell>
        </row>
        <row r="94">
          <cell r="E94" t="str">
            <v>Inversiones de los tomadores de seguro que asumen el riesgo de la inversión</v>
          </cell>
          <cell r="G94" t="str">
            <v>Cartera CVRPyG</v>
          </cell>
          <cell r="H94" t="str">
            <v>PyPC</v>
          </cell>
          <cell r="I94" t="str">
            <v>MPM</v>
          </cell>
        </row>
        <row r="95">
          <cell r="G95" t="str">
            <v>Cartera CVRPyG</v>
          </cell>
          <cell r="H95" t="str">
            <v>Cartera DPV</v>
          </cell>
          <cell r="I95" t="str">
            <v>Cartera DPV</v>
          </cell>
        </row>
        <row r="96">
          <cell r="E96" t="str">
            <v>Renta Variable</v>
          </cell>
        </row>
        <row r="97">
          <cell r="E97" t="str">
            <v>Participación en fondos de inversión</v>
          </cell>
        </row>
        <row r="98">
          <cell r="E98" t="str">
            <v>Renta Fija</v>
          </cell>
        </row>
        <row r="99">
          <cell r="E99" t="str">
            <v>Otros activos financieros sin publicación de precios</v>
          </cell>
        </row>
        <row r="100">
          <cell r="E100" t="str">
            <v>- Depósitos en entidades de crédito a corto plazo</v>
          </cell>
        </row>
        <row r="101">
          <cell r="E101" t="str">
            <v>- Letras del tesoro</v>
          </cell>
        </row>
        <row r="102">
          <cell r="E102" t="str">
            <v>Otros saldos afectos</v>
          </cell>
        </row>
        <row r="103">
          <cell r="E103" t="str">
            <v xml:space="preserve">- Bancos </v>
          </cell>
        </row>
        <row r="104">
          <cell r="E104" t="str">
            <v>- Otras deudas por comisiones de gestión</v>
          </cell>
        </row>
        <row r="105">
          <cell r="E105" t="str">
            <v>- Otros</v>
          </cell>
        </row>
        <row r="106">
          <cell r="E106" t="str">
            <v>Total</v>
          </cell>
        </row>
        <row r="109">
          <cell r="E109" t="str">
            <v>Inversiones de los tomadores de seguro que asumen el riesgo de la inversión
-AÑO DE VENCIMIENTO-</v>
          </cell>
          <cell r="G109" t="str">
            <v>Renta Fija</v>
          </cell>
          <cell r="H109" t="str">
            <v>Activos financieros sin publicación de precios y otros saldos afectos</v>
          </cell>
        </row>
        <row r="110">
          <cell r="G110" t="str">
            <v>Cartera CVRPyG</v>
          </cell>
        </row>
        <row r="111">
          <cell r="E111" t="str">
            <v>Menos de 1 año</v>
          </cell>
        </row>
        <row r="112">
          <cell r="E112" t="str">
            <v>de 1 a 3 años</v>
          </cell>
        </row>
        <row r="113">
          <cell r="E113" t="str">
            <v>de 3 a 5 años</v>
          </cell>
        </row>
        <row r="114">
          <cell r="E114" t="str">
            <v>de 5 a 10 años</v>
          </cell>
        </row>
        <row r="115">
          <cell r="E115" t="str">
            <v>de 10 a 15 años</v>
          </cell>
        </row>
        <row r="116">
          <cell r="E116" t="str">
            <v>de 15 a 20 años</v>
          </cell>
        </row>
        <row r="117">
          <cell r="E117" t="str">
            <v>de 20 a 25 años</v>
          </cell>
        </row>
        <row r="118">
          <cell r="E118" t="str">
            <v>más de 25 años</v>
          </cell>
        </row>
        <row r="119">
          <cell r="E119" t="str">
            <v>Total</v>
          </cell>
        </row>
        <row r="122">
          <cell r="E122" t="str">
            <v>Préstamos y Otros activos sin publicación de precios</v>
          </cell>
          <cell r="G122" t="str">
            <v>CVRPyG</v>
          </cell>
          <cell r="H122" t="str">
            <v>DPV</v>
          </cell>
          <cell r="I122" t="str">
            <v>PyPC</v>
          </cell>
        </row>
        <row r="124">
          <cell r="E124" t="str">
            <v>Préstamos no hipotecarios y anticipos sobre pólizas:</v>
          </cell>
        </row>
        <row r="125">
          <cell r="E125" t="str">
            <v>Préstamos a tomadores de pólizas – primas financiadas</v>
          </cell>
        </row>
        <row r="126">
          <cell r="E126" t="str">
            <v>Anticipos sobre pólizas</v>
          </cell>
        </row>
        <row r="127">
          <cell r="E127" t="str">
            <v>Préstamos a agencias</v>
          </cell>
        </row>
        <row r="128">
          <cell r="E128" t="str">
            <v>Otros préstamos</v>
          </cell>
        </row>
        <row r="129">
          <cell r="E129" t="str">
            <v>Préstamos hipotecarios</v>
          </cell>
        </row>
        <row r="130">
          <cell r="E130" t="str">
            <v>Otros activos financieros sin publicación de precios</v>
          </cell>
        </row>
        <row r="131">
          <cell r="E131" t="str">
            <v>Total</v>
          </cell>
        </row>
        <row r="134">
          <cell r="E134" t="str">
            <v xml:space="preserve">Vencimientos de los préstamos hipotecarios </v>
          </cell>
          <cell r="G134" t="str">
            <v>CVRPyG</v>
          </cell>
          <cell r="H134" t="str">
            <v>DPV</v>
          </cell>
          <cell r="I134" t="str">
            <v>PyPC</v>
          </cell>
        </row>
        <row r="135">
          <cell r="H135" t="str">
            <v>DPV</v>
          </cell>
          <cell r="I135" t="str">
            <v>PyPC</v>
          </cell>
        </row>
        <row r="136">
          <cell r="E136" t="str">
            <v>Vencido y hasta tres meses</v>
          </cell>
        </row>
        <row r="137">
          <cell r="E137" t="str">
            <v>Entre tres meses y un año</v>
          </cell>
        </row>
        <row r="138">
          <cell r="E138" t="str">
            <v>Entre un año y cinco años</v>
          </cell>
        </row>
        <row r="139">
          <cell r="E139" t="str">
            <v>Más de cinco años</v>
          </cell>
        </row>
        <row r="140">
          <cell r="E140" t="str">
            <v>Total</v>
          </cell>
        </row>
        <row r="143">
          <cell r="E143" t="str">
            <v xml:space="preserve">SC11-3. -CLASIFICACION DE ACTIVOS FINANCIEROS 
POR SUBAPARTADOS- </v>
          </cell>
        </row>
        <row r="144">
          <cell r="E144" t="str">
            <v>COMENTARIOS:</v>
          </cell>
        </row>
        <row r="150">
          <cell r="E150" t="str">
            <v xml:space="preserve">SC11-4. -MODELO DE CONCENTRACION DGS- </v>
          </cell>
        </row>
        <row r="154">
          <cell r="E154" t="str">
            <v>RIESGO PAIS</v>
          </cell>
          <cell r="F154" t="str">
            <v>Acciones</v>
          </cell>
          <cell r="G154" t="str">
            <v>Fondos de inversión</v>
          </cell>
          <cell r="H154" t="str">
            <v>Renta fija</v>
          </cell>
          <cell r="I154" t="str">
            <v>Derivados</v>
          </cell>
          <cell r="J154" t="str">
            <v>Depósitos entidades de créditos</v>
          </cell>
          <cell r="K154" t="str">
            <v>Préstamos</v>
          </cell>
          <cell r="L154" t="str">
            <v>Deuda a corto</v>
          </cell>
          <cell r="M154" t="str">
            <v>Tesorería</v>
          </cell>
        </row>
        <row r="171">
          <cell r="E171" t="str">
            <v>RIESGO CONTRAPARTE</v>
          </cell>
          <cell r="F171" t="str">
            <v>Derivados</v>
          </cell>
        </row>
        <row r="198">
          <cell r="E198" t="str">
            <v>RIESGO MONEDA</v>
          </cell>
          <cell r="F198" t="str">
            <v>Acciones</v>
          </cell>
          <cell r="G198" t="str">
            <v>Fondos de inversión</v>
          </cell>
          <cell r="H198" t="str">
            <v>Renta fija</v>
          </cell>
          <cell r="I198" t="str">
            <v>Derivados</v>
          </cell>
          <cell r="J198" t="str">
            <v>Depósitos entidades de créditos</v>
          </cell>
          <cell r="K198" t="str">
            <v>Préstamos</v>
          </cell>
          <cell r="L198" t="str">
            <v>Deuda a corto</v>
          </cell>
          <cell r="M198" t="str">
            <v>Tesorería</v>
          </cell>
        </row>
        <row r="220">
          <cell r="E220" t="str">
            <v xml:space="preserve">SC11-4. -MODELO DE CONCENTRACION DGS- </v>
          </cell>
        </row>
        <row r="221">
          <cell r="E221" t="str">
            <v>COMENTARIOS:</v>
          </cell>
        </row>
        <row r="227">
          <cell r="E227" t="str">
            <v>SC11-6. -DETALLE  DE ESTADO DE INMUEBLES-</v>
          </cell>
        </row>
        <row r="232">
          <cell r="E232" t="str">
            <v>DETALLE DE ESTADO DE INMUEBLES</v>
          </cell>
          <cell r="F232" t="str">
            <v>COSTE DE ADQUISICION</v>
          </cell>
          <cell r="G232" t="str">
            <v>AMORTIZACION ACUMULADA</v>
          </cell>
          <cell r="H232" t="str">
            <v>PROVSION POR DEPRECIACION</v>
          </cell>
          <cell r="I232" t="str">
            <v>VALOR NETO</v>
          </cell>
          <cell r="J232" t="str">
            <v>VALOR DE TASACION</v>
          </cell>
          <cell r="K232" t="str">
            <v>PLUSVALIA</v>
          </cell>
          <cell r="L232" t="str">
            <v>VALOR DE MERCADO</v>
          </cell>
          <cell r="M232" t="str">
            <v>PLUSVALIA</v>
          </cell>
        </row>
        <row r="233">
          <cell r="F233" t="str">
            <v>ADQUISICIÓN</v>
          </cell>
          <cell r="G233" t="str">
            <v>Acciones</v>
          </cell>
          <cell r="H233" t="str">
            <v>Acciones</v>
          </cell>
          <cell r="I233" t="str">
            <v>Acciones</v>
          </cell>
          <cell r="J233" t="str">
            <v>Acciones</v>
          </cell>
          <cell r="K233" t="str">
            <v>Acciones</v>
          </cell>
          <cell r="L233" t="str">
            <v>Acciones</v>
          </cell>
          <cell r="M233" t="str">
            <v>Acciones</v>
          </cell>
        </row>
        <row r="234">
          <cell r="E234" t="str">
            <v>TOTAL USO PROPIO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USO PROPIO NO VIDA</v>
          </cell>
        </row>
        <row r="236">
          <cell r="E236" t="str">
            <v>USO PROPIO VIDA</v>
          </cell>
        </row>
        <row r="237">
          <cell r="E237" t="str">
            <v>USO PROPIO NO AFECTOS</v>
          </cell>
        </row>
        <row r="238">
          <cell r="E238" t="str">
            <v>TOTAL USO TERCEROS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USO TERCEROS NO VIDA</v>
          </cell>
        </row>
        <row r="240">
          <cell r="E240" t="str">
            <v>USO TERCEROS VIDA</v>
          </cell>
        </row>
        <row r="241">
          <cell r="E241" t="str">
            <v>USO TERCEROS NO AFECTOS</v>
          </cell>
        </row>
        <row r="244">
          <cell r="E244" t="str">
            <v>SC11-6. -DETALLE  DE ESTADO DE INMUEBLES-</v>
          </cell>
        </row>
        <row r="245">
          <cell r="E245" t="str">
            <v>COMENTARIOS:</v>
          </cell>
        </row>
        <row r="251">
          <cell r="E251" t="str">
            <v>SC11-7. -DETALLE  Y MOVIMIENTOS DE LAS PROVISIONES TECNICAS-</v>
          </cell>
        </row>
        <row r="256">
          <cell r="E256" t="str">
            <v>Provisión</v>
          </cell>
          <cell r="F256" t="str">
            <v>Saldo al inicio del periodo 2010</v>
          </cell>
          <cell r="G256" t="str">
            <v>Dotaciones con cargo a resultados</v>
          </cell>
          <cell r="H256" t="str">
            <v>Aplicaciones con abono a resultados</v>
          </cell>
          <cell r="I256" t="str">
            <v>Traspasos participación en beneficios</v>
          </cell>
          <cell r="J256" t="str">
            <v>Saldos al 31 de Diciembre 2010</v>
          </cell>
        </row>
        <row r="257">
          <cell r="F257" t="str">
            <v>ADQUISICIÓN</v>
          </cell>
          <cell r="G257" t="str">
            <v>Acciones</v>
          </cell>
          <cell r="H257" t="str">
            <v>Acciones</v>
          </cell>
          <cell r="I257" t="str">
            <v>Acciones</v>
          </cell>
          <cell r="J257" t="str">
            <v>Acciones</v>
          </cell>
        </row>
        <row r="258">
          <cell r="E258" t="str">
            <v>Provisiones técnicas:</v>
          </cell>
        </row>
        <row r="259">
          <cell r="E259" t="str">
            <v xml:space="preserve">  Primas no consumidas y riesgos en curso</v>
          </cell>
        </row>
        <row r="260">
          <cell r="E260" t="str">
            <v xml:space="preserve">  Seguros de vida:</v>
          </cell>
        </row>
        <row r="261">
          <cell r="E261" t="str">
            <v>- Relativas al seguro de vida</v>
          </cell>
        </row>
        <row r="262">
          <cell r="E262" t="str">
            <v>- Relativas al seguro de vida cuando el riesgo lo asumen los tomadores</v>
          </cell>
        </row>
        <row r="263">
          <cell r="E263" t="str">
            <v xml:space="preserve">  Prestaciones</v>
          </cell>
        </row>
        <row r="264">
          <cell r="E264" t="str">
            <v xml:space="preserve">  Participación en beneficios y extornos</v>
          </cell>
        </row>
        <row r="265">
          <cell r="E265" t="str">
            <v xml:space="preserve">  Otras provisiones técnicas</v>
          </cell>
        </row>
        <row r="266">
          <cell r="E266" t="str">
            <v>Total</v>
          </cell>
        </row>
        <row r="267">
          <cell r="E267" t="str">
            <v>Participación del reaseguro en las provisiones  técnicas (cedido):</v>
          </cell>
        </row>
        <row r="268">
          <cell r="E268" t="str">
            <v xml:space="preserve">  Provisiones para primas no consumidas</v>
          </cell>
        </row>
        <row r="269">
          <cell r="E269" t="str">
            <v xml:space="preserve">  Provisión para seguros de vida</v>
          </cell>
        </row>
        <row r="270">
          <cell r="E270" t="str">
            <v xml:space="preserve">  Provisión para prestaciones</v>
          </cell>
        </row>
        <row r="271">
          <cell r="E271" t="str">
            <v xml:space="preserve">  Otras provisiones técnicas</v>
          </cell>
        </row>
        <row r="272">
          <cell r="E272" t="str">
            <v>Total</v>
          </cell>
        </row>
        <row r="275">
          <cell r="E275" t="str">
            <v>SC11-7. -DETALLE  Y MOVIMIENTOS DE LAS PROVISIONES TECNICAS-</v>
          </cell>
        </row>
        <row r="276">
          <cell r="E276" t="str">
            <v>COMENTARIOS:</v>
          </cell>
        </row>
        <row r="282">
          <cell r="E282" t="str">
            <v>SC11-9. -INFORMACION REASEGURO. MOD.8 DGS-</v>
          </cell>
        </row>
        <row r="287">
          <cell r="E287" t="str">
            <v>Riesgo Contraparte</v>
          </cell>
          <cell r="F287" t="str">
            <v>Depósitos constituidos reaseguro aceptado</v>
          </cell>
          <cell r="G287" t="str">
            <v>Saldos de crédito de reaseguro aceptado</v>
          </cell>
          <cell r="H287" t="str">
            <v>Saldos de crédito de reaseguro cedido</v>
          </cell>
        </row>
        <row r="314">
          <cell r="E314" t="str">
            <v>Riesgo País</v>
          </cell>
          <cell r="F314" t="str">
            <v>Depósitos constituidos reaseguro aceptado</v>
          </cell>
          <cell r="G314" t="str">
            <v>Saldos de crédito de reaseguro aceptado</v>
          </cell>
          <cell r="H314" t="str">
            <v>Saldos de crédito de reaseguro cedido</v>
          </cell>
        </row>
        <row r="334">
          <cell r="E334" t="str">
            <v>Riesgo Moneda</v>
          </cell>
          <cell r="F334" t="str">
            <v>Depósitos constituidos reaseguro aceptado</v>
          </cell>
          <cell r="G334" t="str">
            <v>Saldos de crédito de reaseguro aceptado</v>
          </cell>
          <cell r="H334" t="str">
            <v>Saldos de crédito de reaseguro cedido</v>
          </cell>
        </row>
        <row r="335">
          <cell r="E335" t="str">
            <v>Riesgo Moneda</v>
          </cell>
          <cell r="F335" t="str">
            <v>Depósitos constituidos reaseguro aceptado</v>
          </cell>
          <cell r="G335" t="str">
            <v>Saldos de crédito de reaseguro aceptado</v>
          </cell>
          <cell r="H335" t="str">
            <v>Saldos de crédito de reaseguro cedido</v>
          </cell>
        </row>
        <row r="354">
          <cell r="E354" t="str">
            <v>SC11-9. -INFORMACION REASEGURO. MOD.8 DGS-</v>
          </cell>
        </row>
        <row r="355">
          <cell r="E355" t="str">
            <v>COMENTARIOS:</v>
          </cell>
        </row>
      </sheetData>
      <sheetData sheetId="5">
        <row r="3">
          <cell r="A3" t="str">
            <v>011 Valores y derechos negociables de renta fija negociados en mercados regulados nacionales.</v>
          </cell>
          <cell r="C3" t="str">
            <v>ALEMANIA-GERMANY</v>
          </cell>
          <cell r="E3" t="str">
            <v>Australia - Dollar</v>
          </cell>
          <cell r="G3" t="str">
            <v>A.I.U.</v>
          </cell>
        </row>
        <row r="4">
          <cell r="A4" t="str">
            <v>012 Valores y derechos negociables de renta fija negociados en mercados regulados extranjeros.</v>
          </cell>
          <cell r="C4" t="str">
            <v>ARGENTINA-ARGENTINA</v>
          </cell>
          <cell r="E4" t="str">
            <v>Brazil - Brazil Real</v>
          </cell>
          <cell r="G4" t="str">
            <v>ACE AMERICAN RE</v>
          </cell>
        </row>
        <row r="5">
          <cell r="A5" t="str">
            <v>013 Valores y derechos negociables de renta variable negociados en mercados regulados nacionales.</v>
          </cell>
          <cell r="C5" t="str">
            <v>AUSTRALIA-AUSTRALIA</v>
          </cell>
          <cell r="E5" t="str">
            <v>Canada - Dollar</v>
          </cell>
          <cell r="G5" t="str">
            <v>ACE CAPITAL CREDIT RE</v>
          </cell>
        </row>
        <row r="6">
          <cell r="A6" t="str">
            <v>014 Valores y derechos negociables de renta variable negociados en mercados regulados extranjeros.</v>
          </cell>
          <cell r="C6" t="str">
            <v>AUSTRIA-AUSTRIA</v>
          </cell>
          <cell r="E6" t="str">
            <v>Chinese (P.R.C) - Renminbi</v>
          </cell>
          <cell r="G6" t="str">
            <v>ACE European Group</v>
          </cell>
        </row>
        <row r="7">
          <cell r="A7" t="str">
            <v>015 Derechos de suscripción de valores negociados.</v>
          </cell>
          <cell r="C7" t="str">
            <v>BELGICA-BELGIUM</v>
          </cell>
          <cell r="E7" t="str">
            <v>Czech Republic - Koruna</v>
          </cell>
          <cell r="G7" t="str">
            <v>ACE TEMPEST RE EUROPE</v>
          </cell>
        </row>
        <row r="8">
          <cell r="A8" t="str">
            <v>017 Valores negociables de renta fija de nueva emisión.</v>
          </cell>
          <cell r="C8" t="str">
            <v>BRASIL-BRAZIL</v>
          </cell>
          <cell r="E8" t="str">
            <v>Denmark - Crown</v>
          </cell>
          <cell r="G8" t="str">
            <v>AG INSURANCE SA</v>
          </cell>
        </row>
        <row r="9">
          <cell r="A9" t="str">
            <v>018 Valores negociables de renta variable de nueva emisión.</v>
          </cell>
          <cell r="C9" t="str">
            <v>CANADA-CANADA</v>
          </cell>
          <cell r="E9" t="str">
            <v>Europe - Euro</v>
          </cell>
          <cell r="G9" t="str">
            <v>AGROSEGURO SA</v>
          </cell>
        </row>
        <row r="10">
          <cell r="A10" t="str">
            <v>291 Activos financieros estructurados negociables a los que se refieren los artículos 9.1.a), 10.1 y 11 de la Orden EHA/339/2007</v>
          </cell>
          <cell r="C10" t="str">
            <v>COREA DEL SUR-SOUTH KOREA</v>
          </cell>
          <cell r="E10" t="str">
            <v>Hong Kong - Dollar</v>
          </cell>
          <cell r="G10" t="str">
            <v>ALEA EUROPE AG</v>
          </cell>
        </row>
        <row r="11">
          <cell r="A11" t="str">
            <v>292 Activos financieros estructurados negociables a los que se refieren los artículos 9.1 b), 10.1 y 11 de la Orden EHA/339/2007</v>
          </cell>
          <cell r="C11" t="str">
            <v>DINAMARCA -DENMARK</v>
          </cell>
          <cell r="E11" t="str">
            <v>Hungary - Florint</v>
          </cell>
          <cell r="G11" t="str">
            <v>ALEA EUROPE LTD.</v>
          </cell>
        </row>
        <row r="12">
          <cell r="A12" t="str">
            <v>293 Activos financieros estructurados no negociables a los que se refieren los artículos 10.2 y 12 de la Orden EHA/339/2007</v>
          </cell>
          <cell r="C12" t="str">
            <v>ESPAÑA-SPAIN</v>
          </cell>
          <cell r="E12" t="str">
            <v>India - Rupee</v>
          </cell>
          <cell r="G12" t="str">
            <v>ALLGEMEINE KREDIT</v>
          </cell>
        </row>
        <row r="13">
          <cell r="A13" t="str">
            <v>021 Valores y derechos negociables de renta fija no negociados en mercados regulados nacionales.</v>
          </cell>
          <cell r="C13" t="str">
            <v>ESTADOS UNIDOS-UNITED STATES</v>
          </cell>
          <cell r="E13" t="str">
            <v>Japan - Yen</v>
          </cell>
          <cell r="G13" t="str">
            <v>ALLIANZ CIA DE SEGUROS</v>
          </cell>
        </row>
        <row r="14">
          <cell r="A14" t="str">
            <v>022 Valores y derechos negociables de renta fija no negociados en mercados regulados extranjeros.</v>
          </cell>
          <cell r="C14" t="str">
            <v>FINLANDIA-FINLAND</v>
          </cell>
          <cell r="E14" t="str">
            <v>Mexico - New Mexican Peso</v>
          </cell>
          <cell r="G14" t="str">
            <v>ALLIANZ NEDERLAND SCHADEVERZEKERING</v>
          </cell>
        </row>
        <row r="15">
          <cell r="A15" t="str">
            <v>023 Valores y derechos negociables de renta variable no negociados en mercados regulados nacionales.</v>
          </cell>
          <cell r="C15" t="str">
            <v>FRANCIA -France</v>
          </cell>
          <cell r="E15" t="str">
            <v>New Zealand - Dollar</v>
          </cell>
          <cell r="G15" t="str">
            <v>ALLIANZ RE (EX ALLIANZ SUISSE)</v>
          </cell>
        </row>
        <row r="16">
          <cell r="A16" t="str">
            <v>024 Valores y derechos negociables de renta variable no negociados en mercados regulados extranjeros.</v>
          </cell>
          <cell r="C16" t="str">
            <v>HOLANDA -HOLLAND</v>
          </cell>
          <cell r="E16" t="str">
            <v>Norway - Crown</v>
          </cell>
          <cell r="G16" t="str">
            <v>ALLIANZ, S.P.A. (EX RIUNIONE ADRIATICA)</v>
          </cell>
        </row>
        <row r="17">
          <cell r="A17" t="str">
            <v>025 Derechos de suscripción de valores negociados.</v>
          </cell>
          <cell r="C17" t="str">
            <v>HONG KONG-HONG KONG</v>
          </cell>
          <cell r="E17" t="str">
            <v>Poland - Zloty</v>
          </cell>
          <cell r="G17" t="str">
            <v>ALLIANZ-RAS (REASEGURO POR CTA. COMUN)</v>
          </cell>
        </row>
        <row r="18">
          <cell r="A18" t="str">
            <v>027 Valores negociables de renta fija de nueva emisión.</v>
          </cell>
          <cell r="C18" t="str">
            <v>IRLANDA-IRELAND</v>
          </cell>
          <cell r="E18" t="str">
            <v>Singapore - Dollar</v>
          </cell>
          <cell r="G18" t="str">
            <v>ALMA REINSURANCE SA</v>
          </cell>
        </row>
        <row r="19">
          <cell r="A19" t="str">
            <v>028 Valores negociables de renta variable de nueva emisión.</v>
          </cell>
          <cell r="C19" t="str">
            <v>ITALIA-Italy</v>
          </cell>
          <cell r="E19" t="str">
            <v>Sweden - Crown</v>
          </cell>
          <cell r="G19" t="str">
            <v>ALTSTADT RUCK</v>
          </cell>
        </row>
        <row r="20">
          <cell r="A20" t="str">
            <v>031 Otros valores de renta fija.</v>
          </cell>
          <cell r="C20" t="str">
            <v>JAPON-JAPAN</v>
          </cell>
          <cell r="E20" t="str">
            <v>Swiss - Franc</v>
          </cell>
          <cell r="G20" t="str">
            <v>AMERICAN RE</v>
          </cell>
        </row>
        <row r="21">
          <cell r="A21" t="str">
            <v>041 Financiaciones concedidas.</v>
          </cell>
          <cell r="C21" t="str">
            <v>LUXEMBURGO-LUXEMBOURG</v>
          </cell>
          <cell r="E21" t="str">
            <v>Swiss - Franc</v>
          </cell>
          <cell r="G21" t="str">
            <v>AMERICAN RE</v>
          </cell>
        </row>
        <row r="22">
          <cell r="A22" t="str">
            <v>053 Acciones y participaciones en instituciones de inversión colectiva armonizadas (art. 50.5. a) 1.).</v>
          </cell>
          <cell r="C22" t="str">
            <v>MEJICO-MEXICO</v>
          </cell>
          <cell r="E22" t="str">
            <v>Turkey - New Lir</v>
          </cell>
          <cell r="G22" t="str">
            <v>AMLIN CORPORATE INSURANCE NV</v>
          </cell>
        </row>
        <row r="23">
          <cell r="A23" t="str">
            <v>054 Acciones y participaciones en instituciones de inversión colectiva no armonizadas (art. 50.5. a) 2.).</v>
          </cell>
          <cell r="C23" t="str">
            <v>NORUEGA-NORWAY</v>
          </cell>
          <cell r="E23" t="str">
            <v>U.K. - Pound Sterling</v>
          </cell>
          <cell r="G23" t="str">
            <v>AMLIN CORPORATE INSURANCE NV</v>
          </cell>
        </row>
        <row r="24">
          <cell r="A24" t="str">
            <v>055 Acciones y participaciones de entidades de capital riesgo reguladas en la legislación española (art. 50.5. a) 3.).</v>
          </cell>
          <cell r="C24" t="str">
            <v>OTROS PAISES-OTHER COUNTRIES</v>
          </cell>
          <cell r="E24" t="str">
            <v>U.S.A. - Dollar</v>
          </cell>
          <cell r="G24" t="str">
            <v>ANCAP INSURANCE COMPANY</v>
          </cell>
        </row>
        <row r="25">
          <cell r="A25" t="str">
            <v>056 Acciones y participaciones de entidades de capital riesgo distintas de las reguladas en la legislación española (art. 50.5. a) 4.).</v>
          </cell>
          <cell r="C25" t="str">
            <v>POLONIA-POLAND</v>
          </cell>
          <cell r="G25" t="str">
            <v>AON  RE  IBERIA</v>
          </cell>
        </row>
        <row r="26">
          <cell r="A26" t="str">
            <v>057 Instituciones de inversión colectiva inmobiliaria (art. 50.5. a) 5.).</v>
          </cell>
          <cell r="C26" t="str">
            <v>PORTUGAL-PORTUGAL</v>
          </cell>
          <cell r="G26" t="str">
            <v>ARCH RE</v>
          </cell>
        </row>
        <row r="27">
          <cell r="A27" t="str">
            <v>058 Instrumentos derivados especulativos (art. 50.5.b)).</v>
          </cell>
          <cell r="C27" t="str">
            <v>REINO UNIDO-UNITED KINGDOM</v>
          </cell>
          <cell r="G27" t="str">
            <v>ARIEL REINSURANCE COMPANY LTD.,</v>
          </cell>
        </row>
        <row r="28">
          <cell r="A28" t="str">
            <v>059 Instrumentos derivados de cobertura (art. 50.5.b)).</v>
          </cell>
          <cell r="C28" t="str">
            <v>SINGAPUR-SINGAPORE</v>
          </cell>
          <cell r="G28" t="str">
            <v>ASEGUARDORA DE CREDITOS Y GARANTIAS</v>
          </cell>
        </row>
        <row r="29">
          <cell r="A29" t="str">
            <v>061 Activos y derechos del mercado hipotecario.</v>
          </cell>
          <cell r="C29" t="str">
            <v>SUECIA-SWEDEN</v>
          </cell>
          <cell r="G29" t="str">
            <v>ASEGURADORES RIESGOS NUCLEARES</v>
          </cell>
        </row>
        <row r="30">
          <cell r="A30" t="str">
            <v>071 Letras de cambio.</v>
          </cell>
          <cell r="C30" t="str">
            <v>SUIZA-SWITZERLAND</v>
          </cell>
          <cell r="G30" t="str">
            <v>ASPEN INSURANCE UK LTD</v>
          </cell>
        </row>
        <row r="31">
          <cell r="A31" t="str">
            <v>072 Pagarés.</v>
          </cell>
          <cell r="C31" t="str">
            <v>SUR AFRICA-SOUTH AFRICA</v>
          </cell>
          <cell r="G31" t="str">
            <v>ASS LILLOISE AIDE AUX MERES DE</v>
          </cell>
        </row>
        <row r="32">
          <cell r="A32" t="str">
            <v>081 Acciones de entidades de crédito.</v>
          </cell>
          <cell r="C32" t="str">
            <v>TUNES-TUNES</v>
          </cell>
          <cell r="G32" t="str">
            <v>ASS. MUTUELLES DE FRANCE (GROUPE AZUR)</v>
          </cell>
        </row>
        <row r="33">
          <cell r="A33" t="str">
            <v>082 Acciones de empresas de servicios de inversión.</v>
          </cell>
          <cell r="G33" t="str">
            <v>ASS. MUTUELLES DE FRANCE (GROUPE AZUR)</v>
          </cell>
        </row>
        <row r="34">
          <cell r="A34" t="str">
            <v>083 Acciones de entidades aseguradoras y reaseguradoras.</v>
          </cell>
          <cell r="G34" t="str">
            <v>ASSICURAZIONI GENERALI</v>
          </cell>
        </row>
        <row r="35">
          <cell r="A35" t="str">
            <v>091 Acciones y participaciones de sociedades cuya actividad exclusiva es la gestión de activos por cuenta de entidades aseguradoras y fondos de pensiones.</v>
          </cell>
          <cell r="G35" t="str">
            <v>ASSICURAZIONI GENERALI U. K.</v>
          </cell>
        </row>
        <row r="36">
          <cell r="A36" t="str">
            <v>101 Bienes inmuebles.</v>
          </cell>
          <cell r="G36" t="str">
            <v>ASSITALIA, LE ASSICURAZIONI D'ITALIA S.P</v>
          </cell>
        </row>
        <row r="37">
          <cell r="A37" t="str">
            <v>102 Derechos reales inmobiliarios.</v>
          </cell>
          <cell r="G37" t="str">
            <v>ASSURANCES MUTUELLES</v>
          </cell>
        </row>
        <row r="38">
          <cell r="A38" t="str">
            <v>121 Créditos pignoraticios.</v>
          </cell>
          <cell r="G38" t="str">
            <v>ASSURED GUARANTY (CAPITAL RE)</v>
          </cell>
        </row>
        <row r="39">
          <cell r="A39" t="str">
            <v>131 Créditos concedidos.</v>
          </cell>
          <cell r="G39" t="str">
            <v>AURORA-POLAR-</v>
          </cell>
        </row>
        <row r="40">
          <cell r="A40" t="str">
            <v>132 Cuotas-partes de créditos concedidos.</v>
          </cell>
          <cell r="G40" t="str">
            <v>AVIABEL SA</v>
          </cell>
        </row>
        <row r="41">
          <cell r="A41" t="str">
            <v>141 Créditos garantizados por entidad de crédito.</v>
          </cell>
          <cell r="G41" t="str">
            <v>AXA AURORA IBERICA SA SEG Y REAG</v>
          </cell>
        </row>
        <row r="42">
          <cell r="A42" t="str">
            <v>142 Créditos garantizados por entidad aseguradora.</v>
          </cell>
          <cell r="G42" t="str">
            <v>AXA HOLDINGS BELGIUM SA</v>
          </cell>
        </row>
        <row r="43">
          <cell r="A43" t="str">
            <v>143 Créditos concedidos a entidad de crédito.</v>
          </cell>
          <cell r="G43" t="str">
            <v>AXA LIABILITIES MANAGERS</v>
          </cell>
        </row>
        <row r="44">
          <cell r="A44" t="str">
            <v>144 Créditos concedidos a entidad aseguradora</v>
          </cell>
          <cell r="G44" t="str">
            <v>AXA NORDSTERN ART</v>
          </cell>
        </row>
        <row r="45">
          <cell r="A45" t="str">
            <v>301 Saldos por las permutas de flujos ciertos o predeterminados.</v>
          </cell>
          <cell r="G45" t="str">
            <v>AXA REASSURANCES</v>
          </cell>
        </row>
        <row r="46">
          <cell r="A46" t="str">
            <v>151 Créditos frente a los reaseguradores por su participación en la provisión para prestaciones.</v>
          </cell>
          <cell r="G46" t="str">
            <v>AXERIA IARD</v>
          </cell>
        </row>
        <row r="47">
          <cell r="A47" t="str">
            <v>152 Cantidades recuperables de entidades con cometido especial.</v>
          </cell>
          <cell r="G47" t="str">
            <v>AXIS</v>
          </cell>
        </row>
        <row r="48">
          <cell r="A48" t="str">
            <v>161 Depósitos en empresas cedentes por razón de operaciones de reaseguro aceptado.</v>
          </cell>
          <cell r="G48" t="str">
            <v>Axis Re (PARIS RE)</v>
          </cell>
        </row>
        <row r="49">
          <cell r="A49" t="str">
            <v>171 Créditos contra la Hacienda Pública por liquidaciones del impuesto sobre sociedades.</v>
          </cell>
          <cell r="G49" t="str">
            <v>BALOISE RUN OFF</v>
          </cell>
        </row>
        <row r="50">
          <cell r="A50" t="str">
            <v>172 Créditos contra la Hacienda Pública por retenciones a cuenta del impuesto sobre sociedades</v>
          </cell>
          <cell r="G50" t="str">
            <v>BAYERISCHE RUCK</v>
          </cell>
        </row>
        <row r="51">
          <cell r="A51" t="str">
            <v>181 Créditos por intereses, rentas, y dividendos devengados y no vencidos.</v>
          </cell>
          <cell r="G51" t="str">
            <v>BECARE LIMITED</v>
          </cell>
        </row>
        <row r="52">
          <cell r="A52" t="str">
            <v>182 Créditos por intereses, rentas y dividendos devengados vencidos y pendientes de cobro.</v>
          </cell>
          <cell r="G52" t="str">
            <v>BELOW THRESHOLD</v>
          </cell>
        </row>
        <row r="53">
          <cell r="A53" t="str">
            <v>191 Recobros de siniestros en los ramos de caución y crédito.</v>
          </cell>
          <cell r="G53" t="str">
            <v>BENFIELD GREIG LIMITED</v>
          </cell>
        </row>
        <row r="54">
          <cell r="A54" t="str">
            <v>201 Efectivo en caja, billetes de banco o moneda metálica.</v>
          </cell>
          <cell r="G54" t="str">
            <v>BERKSHIRE HATHAWAY INTERNATIONAL</v>
          </cell>
        </row>
        <row r="55">
          <cell r="A55" t="str">
            <v>211 Depósitos en entidades de crédito.</v>
          </cell>
          <cell r="G55" t="str">
            <v>BEST REINSURANCE</v>
          </cell>
        </row>
        <row r="56">
          <cell r="A56" t="str">
            <v>221 Cheques de cuentas corrientes.</v>
          </cell>
          <cell r="G56" t="str">
            <v>BOTHNIA INTERNATIONAL INSURANCE</v>
          </cell>
        </row>
        <row r="57">
          <cell r="A57" t="str">
            <v>231 Créditos frente a Agroseguro.</v>
          </cell>
          <cell r="G57" t="str">
            <v>BRANDYWINE REINSURANCE COMPANY</v>
          </cell>
        </row>
        <row r="58">
          <cell r="A58" t="str">
            <v>261 Bienes consignados en los tribunales por contratos de seguro.</v>
          </cell>
          <cell r="G58" t="str">
            <v>BRUZON &amp; MILLER, CORREDURIA DE SEG. Y RE</v>
          </cell>
        </row>
        <row r="59">
          <cell r="A59" t="str">
            <v>271 Plan de financiación de las primas de contratos de seguro colectivo que instrumenten compromisos por pensiones.</v>
          </cell>
          <cell r="G59" t="str">
            <v>CAISSE CENTRALE DE REAS.</v>
          </cell>
        </row>
        <row r="60">
          <cell r="A60" t="str">
            <v>240 Activos financieros estructurados a los que se refiere el artículo 12 bis de la Orden.</v>
          </cell>
          <cell r="G60" t="str">
            <v>CALATRAVA RE, SOCIÉTÉ ANONYME</v>
          </cell>
        </row>
        <row r="61">
          <cell r="A61" t="str">
            <v>241 Valores negociables de renta fija en mercados regulados nacionales.</v>
          </cell>
          <cell r="G61" t="str">
            <v>CAPITA COMMERCIAL INSURANCE SERV</v>
          </cell>
        </row>
        <row r="62">
          <cell r="A62" t="str">
            <v>242 Valores negociables de renta fija en mercados regulados extranjeros.</v>
          </cell>
          <cell r="G62" t="str">
            <v>Castlewood Ltd</v>
          </cell>
        </row>
        <row r="63">
          <cell r="A63" t="str">
            <v>243 Depósitos en entidades de crédito y permutas de flujos predeterminados.</v>
          </cell>
          <cell r="G63" t="str">
            <v>CASTLEWOOD LTD. (ex AMERICAN RE.)</v>
          </cell>
        </row>
        <row r="64">
          <cell r="A64" t="str">
            <v>244 Efectivo en caja, billetes de banco o moneda metálica.</v>
          </cell>
          <cell r="G64" t="str">
            <v>Cavell Management services limited</v>
          </cell>
        </row>
        <row r="65">
          <cell r="A65" t="str">
            <v>245 Activos financieros estructurados negociables a los que se refiere los artículos 9.1.a), 10.1 y 11 de la Orden.</v>
          </cell>
          <cell r="G65" t="str">
            <v>CHARTIS EUROPE SUC.ESPAÑA CIA.SEGS.RSGS.</v>
          </cell>
        </row>
        <row r="66">
          <cell r="A66" t="str">
            <v>246 Activos financieros estructurados negociables a los que se refiere los artículos 9.1 b), 10.1 y 11 de la Orden.</v>
          </cell>
          <cell r="G66" t="str">
            <v>CHUBB INSURANCE CO. OF EUROPE</v>
          </cell>
        </row>
        <row r="67">
          <cell r="A67" t="str">
            <v>247 Activos financieros estructurados no negociables a los que se refiere los artículos 10.2 y 12. de la Orden.</v>
          </cell>
          <cell r="G67" t="str">
            <v>CIE DE REASSURANCES D'ILE DE</v>
          </cell>
        </row>
        <row r="68">
          <cell r="A68" t="str">
            <v>248 Instrumentos derivados</v>
          </cell>
          <cell r="G68" t="str">
            <v>CIGNA REINSURANCE CO</v>
          </cell>
        </row>
        <row r="69">
          <cell r="A69" t="str">
            <v>249 Participaciones en fondos de inversión</v>
          </cell>
          <cell r="G69" t="str">
            <v>CLAL INSURANCE COMPANY LTD</v>
          </cell>
        </row>
        <row r="70">
          <cell r="A70" t="str">
            <v>321 Permutas de flujos ciertos o predeterminados.</v>
          </cell>
          <cell r="G70" t="str">
            <v>CLARIANT GMBH</v>
          </cell>
        </row>
        <row r="71">
          <cell r="A71" t="str">
            <v>251 Valores negociables de renta fija en mercados regulados nacionales.</v>
          </cell>
          <cell r="G71" t="str">
            <v>CLARIANT REINSURANCE LTD</v>
          </cell>
        </row>
        <row r="72">
          <cell r="A72" t="str">
            <v>252 Valores negociables de renta fija en mercados regulados extranjeros.</v>
          </cell>
          <cell r="G72" t="str">
            <v>CNP IAM SUCURSAL EN ESPAÑA</v>
          </cell>
        </row>
        <row r="73">
          <cell r="A73" t="str">
            <v>253 Depósitos en entidades de crédito y permutas de flujos predeterminados.</v>
          </cell>
          <cell r="G73" t="str">
            <v>COFACE DEUTSCHLAND (ex ALLGMEINE)</v>
          </cell>
        </row>
        <row r="74">
          <cell r="A74" t="str">
            <v>254 Efectivo en caja, billetes de banco o moneda metálica.</v>
          </cell>
          <cell r="G74" t="str">
            <v>COLISEE RE</v>
          </cell>
        </row>
        <row r="75">
          <cell r="A75" t="str">
            <v>255 Valores negociables de renta variable negociados en mercados regulados nacionales.</v>
          </cell>
          <cell r="G75" t="str">
            <v>COMPANIA SUIZA DE REASEGUROS</v>
          </cell>
        </row>
        <row r="76">
          <cell r="A76" t="str">
            <v>256 Valores negociables de renta variable negociados en mercados extranjeros.</v>
          </cell>
          <cell r="G76" t="str">
            <v>COMPANIA SUIZA RE (UNION RUCK)</v>
          </cell>
        </row>
        <row r="77">
          <cell r="A77" t="str">
            <v>258 Activos financieros estructurados negociables a los que se refieren los artículos 9.1.a), 10.1 y 11 de la Orden.</v>
          </cell>
          <cell r="G77" t="str">
            <v>COMPAÑIA DE SEGUROS IMPERIO</v>
          </cell>
        </row>
        <row r="78">
          <cell r="A78" t="str">
            <v>259 Activos financieros estructurados negociables a los que se refieren los artículos 9.1 b), 10.1 y 11 de la Orden.</v>
          </cell>
          <cell r="G78" t="str">
            <v>COMPRE NORDIC</v>
          </cell>
        </row>
        <row r="79">
          <cell r="A79" t="str">
            <v>311 Activos financieros estructurados no negociables a los que se refiere los artículos 10.2. y 12 de la Orden.</v>
          </cell>
          <cell r="G79" t="str">
            <v>COMPRE SERVICES (FINLAND) OY</v>
          </cell>
        </row>
        <row r="80">
          <cell r="A80" t="str">
            <v>312 Instrumentos derivados.</v>
          </cell>
          <cell r="G80" t="str">
            <v>CONSORCIO COMPENSACTION DE SEAGUROS</v>
          </cell>
        </row>
        <row r="81">
          <cell r="A81" t="str">
            <v>313 Participaciones en fondos de inversión.</v>
          </cell>
          <cell r="G81" t="str">
            <v>Converium</v>
          </cell>
        </row>
        <row r="82">
          <cell r="A82" t="str">
            <v>314 Activos financieros estructurados a los que se refiere el artículo 12 bis de la Orden.</v>
          </cell>
          <cell r="G82" t="str">
            <v>COPENHAGEN RE</v>
          </cell>
        </row>
        <row r="83">
          <cell r="A83" t="str">
            <v>315 Permutas de flujos ciertos o predeterminados.</v>
          </cell>
          <cell r="G83" t="str">
            <v>Corifrance</v>
          </cell>
        </row>
        <row r="84">
          <cell r="G84" t="str">
            <v>CORNHILL INSURANCE PLC</v>
          </cell>
        </row>
        <row r="85">
          <cell r="G85" t="str">
            <v>COSEC</v>
          </cell>
        </row>
        <row r="86">
          <cell r="G86" t="str">
            <v>COVEA RISKS  (NEG. INI)</v>
          </cell>
        </row>
        <row r="87">
          <cell r="G87" t="str">
            <v>CREDIT GUARANTEE INSURANCE</v>
          </cell>
        </row>
        <row r="88">
          <cell r="G88" t="str">
            <v>CX RE</v>
          </cell>
        </row>
        <row r="89">
          <cell r="G89" t="str">
            <v>DANISH RE</v>
          </cell>
        </row>
        <row r="90">
          <cell r="G90" t="str">
            <v>DANSK KAUTION</v>
          </cell>
        </row>
        <row r="91">
          <cell r="G91" t="str">
            <v>DELTA LLOYD SCHADEVERZEKERING NV</v>
          </cell>
        </row>
        <row r="92">
          <cell r="G92" t="str">
            <v>DOWA FIRE AND MARINE</v>
          </cell>
        </row>
        <row r="93">
          <cell r="G93" t="str">
            <v>DOWNLOADS LIABILITY MANAG (HARTFORD)</v>
          </cell>
        </row>
        <row r="94">
          <cell r="G94" t="str">
            <v>EAGLE STAR</v>
          </cell>
        </row>
        <row r="95">
          <cell r="G95" t="str">
            <v>EKSPORT KREDIT FINANSIERING A/S</v>
          </cell>
        </row>
        <row r="96">
          <cell r="G96" t="str">
            <v>ELGO INSURANCE COMPANY LTD</v>
          </cell>
        </row>
        <row r="97">
          <cell r="G97" t="str">
            <v>ENSTAR (EU) LIMITED</v>
          </cell>
        </row>
        <row r="98">
          <cell r="G98" t="str">
            <v>ENSTAR (EU) LIMITED (ex AMERICAN RE)</v>
          </cell>
        </row>
        <row r="99">
          <cell r="G99" t="str">
            <v>ERC FRANKONA</v>
          </cell>
        </row>
        <row r="100">
          <cell r="G100" t="str">
            <v>ERGO Versicherung AG (VICTORIA VERS)</v>
          </cell>
        </row>
        <row r="101">
          <cell r="G101" t="str">
            <v>ESPANA SA CIA NACIONAL DE SEGUROS</v>
          </cell>
        </row>
        <row r="102">
          <cell r="G102" t="str">
            <v>ETOILLE ASPEN RE</v>
          </cell>
        </row>
        <row r="103">
          <cell r="G103" t="str">
            <v>ETOILLE GAN</v>
          </cell>
        </row>
        <row r="104">
          <cell r="G104" t="str">
            <v>ETOILLE HANNOVER RE</v>
          </cell>
        </row>
        <row r="105">
          <cell r="G105" t="str">
            <v>ETOILLE NV NATIONALE BORG</v>
          </cell>
        </row>
        <row r="106">
          <cell r="G106" t="str">
            <v>ETOILLE ODYSSEY RE</v>
          </cell>
        </row>
        <row r="107">
          <cell r="G107" t="str">
            <v>ETOILLE SOLEA</v>
          </cell>
        </row>
        <row r="108">
          <cell r="G108" t="str">
            <v>ETOILLE TOTAL</v>
          </cell>
        </row>
        <row r="109">
          <cell r="G109" t="str">
            <v>EULER COBAC</v>
          </cell>
        </row>
        <row r="110">
          <cell r="G110" t="str">
            <v>EULER HERMES</v>
          </cell>
        </row>
        <row r="111">
          <cell r="G111" t="str">
            <v>EULER HERMES KREDITFORSIKRING FIL.</v>
          </cell>
        </row>
        <row r="112">
          <cell r="G112" t="str">
            <v>EULER HERMES SFAC</v>
          </cell>
        </row>
        <row r="113">
          <cell r="G113" t="str">
            <v>EULER HERMES SIAC S.P.A.</v>
          </cell>
        </row>
        <row r="114">
          <cell r="G114" t="str">
            <v>EULER HERMES UK PLC</v>
          </cell>
        </row>
        <row r="115">
          <cell r="G115" t="str">
            <v>EULER HERMES UNITED KINGDOM</v>
          </cell>
        </row>
        <row r="116">
          <cell r="G116" t="str">
            <v>EULER TRADE INDEMNITY</v>
          </cell>
        </row>
        <row r="117">
          <cell r="G117" t="str">
            <v>EVEREST RE</v>
          </cell>
        </row>
        <row r="118">
          <cell r="G118" t="str">
            <v>EVEREST REINSURANCE (BERMUDA) LTD</v>
          </cell>
        </row>
        <row r="119">
          <cell r="G119" t="str">
            <v>EVEREST REINSURANCE COMPANY</v>
          </cell>
        </row>
        <row r="120">
          <cell r="G120" t="str">
            <v>EXPORT DEVELOPMENT CANADA</v>
          </cell>
        </row>
        <row r="121">
          <cell r="G121" t="str">
            <v>FARADAY RE (COLOGNE RE UK)</v>
          </cell>
        </row>
        <row r="122">
          <cell r="G122" t="str">
            <v>FONDIARIA - SAI S.P.A.</v>
          </cell>
        </row>
        <row r="123">
          <cell r="G123" t="str">
            <v>FONDS DE PARTICIPATION OI</v>
          </cell>
        </row>
        <row r="124">
          <cell r="G124" t="str">
            <v>FORTIS AG</v>
          </cell>
        </row>
        <row r="125">
          <cell r="G125" t="str">
            <v>FORTIS REINSURANCE</v>
          </cell>
        </row>
        <row r="126">
          <cell r="G126" t="str">
            <v>FRANCAISE DE REASSURANCES</v>
          </cell>
        </row>
        <row r="127">
          <cell r="G127" t="str">
            <v>FUND AMERICAN REINSURANCE</v>
          </cell>
        </row>
        <row r="128">
          <cell r="G128" t="str">
            <v>G.E. FRANKONA</v>
          </cell>
        </row>
        <row r="129">
          <cell r="G129" t="str">
            <v>GAN Eurocourtage IARD</v>
          </cell>
        </row>
        <row r="130">
          <cell r="G130" t="str">
            <v>GE FRANKONA REASSURANCE LIMITED</v>
          </cell>
        </row>
        <row r="131">
          <cell r="G131" t="str">
            <v>GENERAL &amp; COLOGNE RE</v>
          </cell>
        </row>
        <row r="132">
          <cell r="G132" t="str">
            <v>GENERAL RE</v>
          </cell>
        </row>
        <row r="133">
          <cell r="G133" t="str">
            <v>GENERAL RE EUROPE LIMITED</v>
          </cell>
        </row>
        <row r="134">
          <cell r="G134" t="str">
            <v>GENERAL REINSURANCE AG</v>
          </cell>
        </row>
        <row r="135">
          <cell r="G135" t="str">
            <v>GENERAL REINSURANCE AG</v>
          </cell>
        </row>
        <row r="136">
          <cell r="G136" t="str">
            <v>GENERAL REINSURANCE AG - (EX EUROPA RE)</v>
          </cell>
        </row>
        <row r="137">
          <cell r="G137" t="str">
            <v>GENERAL REINSURANCE LONDON BRANCH</v>
          </cell>
        </row>
        <row r="138">
          <cell r="G138" t="str">
            <v>GENERALI</v>
          </cell>
        </row>
        <row r="139">
          <cell r="G139" t="str">
            <v>GERLING GLOBALE RUCK</v>
          </cell>
        </row>
        <row r="140">
          <cell r="G140" t="str">
            <v>GERLING KONZERN</v>
          </cell>
        </row>
        <row r="141">
          <cell r="G141" t="str">
            <v>GERLING KONZERN GLOBALE RUCK</v>
          </cell>
        </row>
        <row r="142">
          <cell r="G142" t="str">
            <v>GES SEGUROS Y REASEGUROS SA</v>
          </cell>
        </row>
        <row r="143">
          <cell r="G143" t="str">
            <v>GJENSIDIGE FORSIKRING</v>
          </cell>
        </row>
        <row r="144">
          <cell r="G144" t="str">
            <v>GOEMAERE ALAIN ANDRE</v>
          </cell>
        </row>
        <row r="145">
          <cell r="G145" t="str">
            <v>GOTHAER ALLGEMEINE VERS. -I.N.I.-</v>
          </cell>
        </row>
        <row r="146">
          <cell r="G146" t="str">
            <v>GOTHAER FINANZHOLDING</v>
          </cell>
        </row>
        <row r="147">
          <cell r="G147" t="str">
            <v>GRAS SAVOYE IBERICA S.A. (WILLIS)</v>
          </cell>
        </row>
        <row r="148">
          <cell r="G148" t="str">
            <v>GROUP RE</v>
          </cell>
        </row>
        <row r="149">
          <cell r="G149" t="str">
            <v>GROUP REINSURANCE SA</v>
          </cell>
        </row>
        <row r="150">
          <cell r="G150" t="str">
            <v>GUARDIAN ROYAL</v>
          </cell>
        </row>
        <row r="151">
          <cell r="G151" t="str">
            <v>GUY CARPENTER</v>
          </cell>
        </row>
        <row r="152">
          <cell r="G152" t="str">
            <v>HAMBURGER RUCK</v>
          </cell>
        </row>
        <row r="153">
          <cell r="G153" t="str">
            <v>HANNOVER RUCK</v>
          </cell>
        </row>
        <row r="154">
          <cell r="G154" t="str">
            <v>HANNOVER RUCKVERSICHERUNG</v>
          </cell>
        </row>
        <row r="155">
          <cell r="G155" t="str">
            <v>HANNOVER RUCKVERSICHERUNS-AKTIENGESELLSCHAFT</v>
          </cell>
        </row>
        <row r="156">
          <cell r="G156" t="str">
            <v>HANNOVER RUECK</v>
          </cell>
        </row>
        <row r="157">
          <cell r="G157" t="str">
            <v>HANSEATICA RÜCKVER-</v>
          </cell>
        </row>
        <row r="158">
          <cell r="G158" t="str">
            <v>HARBOR POINT REINSURANCE U.S.,</v>
          </cell>
        </row>
        <row r="159">
          <cell r="G159" t="str">
            <v>HARTRE LONDON BRANCH</v>
          </cell>
        </row>
        <row r="160">
          <cell r="G160" t="str">
            <v>HEATH-RE Y ASOCIADOS, S.A.</v>
          </cell>
        </row>
        <row r="161">
          <cell r="G161" t="str">
            <v>HELVETIA CNV</v>
          </cell>
        </row>
        <row r="162">
          <cell r="G162" t="str">
            <v>HELVETIA INSURANCE</v>
          </cell>
        </row>
        <row r="163">
          <cell r="G163" t="str">
            <v>HERMES KREDIT</v>
          </cell>
        </row>
        <row r="164">
          <cell r="G164" t="str">
            <v>I.N.A. REINSURANCE C. LTD. UK</v>
          </cell>
        </row>
        <row r="165">
          <cell r="G165" t="str">
            <v>IMPERIO</v>
          </cell>
        </row>
        <row r="166">
          <cell r="G166" t="str">
            <v>IMPERIO COMERCIO &amp; INDUSTRIA</v>
          </cell>
        </row>
        <row r="167">
          <cell r="G167" t="str">
            <v>INA ASSITALIA, S.P.A.</v>
          </cell>
        </row>
        <row r="168">
          <cell r="G168" t="str">
            <v>INDER</v>
          </cell>
        </row>
        <row r="169">
          <cell r="G169" t="str">
            <v>ING RE/NATIONALE NEDERLANDEN</v>
          </cell>
        </row>
        <row r="170">
          <cell r="G170" t="str">
            <v>INSURANCE CORPORATION OF IRELAND</v>
          </cell>
        </row>
        <row r="171">
          <cell r="G171" t="str">
            <v>INTERBROKER SA</v>
          </cell>
        </row>
        <row r="172">
          <cell r="G172" t="str">
            <v>INTERMEDIAIRES ASSOCIES EN REASSURANCE</v>
          </cell>
        </row>
        <row r="173">
          <cell r="G173" t="str">
            <v>INTERNATIONAL PASSENGER PROTECTION</v>
          </cell>
        </row>
        <row r="174">
          <cell r="G174" t="str">
            <v>J&amp;H MARSH &amp; MCLENNAN</v>
          </cell>
        </row>
        <row r="175">
          <cell r="G175" t="str">
            <v>JUPITER INSURANCE</v>
          </cell>
        </row>
        <row r="176">
          <cell r="G176" t="str">
            <v>KIRKBI INSURANCE A/S</v>
          </cell>
        </row>
        <row r="177">
          <cell r="G177" t="str">
            <v>KOLNISCHE RUCKVERSICHERUNNS-GESELLSCHAFT AG</v>
          </cell>
        </row>
        <row r="178">
          <cell r="G178" t="str">
            <v>LA PATRIA HISPANA SA DE SEAGUROS</v>
          </cell>
        </row>
        <row r="179">
          <cell r="G179" t="str">
            <v>LA UNION ALCOYANA SA</v>
          </cell>
        </row>
        <row r="180">
          <cell r="G180" t="str">
            <v>LAMBERT FENCHURCH INTERNATIONAL</v>
          </cell>
        </row>
        <row r="181">
          <cell r="G181" t="str">
            <v>LÄNSFÖRSÄKRINGAR</v>
          </cell>
        </row>
        <row r="182">
          <cell r="G182" t="str">
            <v>LIBERTY MUTUAL INS.EUR.LTD.</v>
          </cell>
        </row>
        <row r="183">
          <cell r="G183" t="str">
            <v>LIBERTY SYNDICATE SERVICES LIM</v>
          </cell>
        </row>
        <row r="184">
          <cell r="G184" t="str">
            <v>LL1003 - S.J.O CATLIN</v>
          </cell>
        </row>
        <row r="185">
          <cell r="G185" t="str">
            <v>LL2000 - HARINGTON</v>
          </cell>
        </row>
        <row r="186">
          <cell r="G186" t="str">
            <v>LLO079/1215 - JANSON GREEN</v>
          </cell>
        </row>
        <row r="187">
          <cell r="G187" t="str">
            <v>Lloyds Syndicates</v>
          </cell>
        </row>
        <row r="188">
          <cell r="G188" t="str">
            <v>LUCURA RÜCKVERSICHERUNGS</v>
          </cell>
        </row>
        <row r="189">
          <cell r="G189" t="str">
            <v>MAPFRE RE,CIA DE REASEGUROS SA</v>
          </cell>
        </row>
        <row r="190">
          <cell r="G190" t="str">
            <v>MARKEL INT. (ex TERRANOVA RE.)</v>
          </cell>
        </row>
        <row r="191">
          <cell r="G191" t="str">
            <v>MARKEL INTERNATIONAL (TERRA NOVA)</v>
          </cell>
        </row>
        <row r="192">
          <cell r="G192" t="str">
            <v>MARSH</v>
          </cell>
        </row>
        <row r="193">
          <cell r="G193" t="str">
            <v>MARSH SPECIALTY OPERATIONS-FIN</v>
          </cell>
        </row>
        <row r="194">
          <cell r="G194" t="str">
            <v>MERCANTILE &amp; GENERAL REINSURANCE</v>
          </cell>
        </row>
        <row r="195">
          <cell r="G195" t="str">
            <v>Merril Lynch</v>
          </cell>
        </row>
        <row r="196">
          <cell r="G196" t="str">
            <v>MITSUI SUMITOMO RE. LTD. (EUROPE)</v>
          </cell>
        </row>
        <row r="197">
          <cell r="G197" t="str">
            <v>MUNCHENER RUCK</v>
          </cell>
        </row>
        <row r="198">
          <cell r="G198" t="str">
            <v>MUNCHENER RUCK</v>
          </cell>
        </row>
        <row r="199">
          <cell r="G199" t="str">
            <v>MUNCHENER RUCK. ( ex TORINO RIASS.)</v>
          </cell>
        </row>
        <row r="200">
          <cell r="G200" t="str">
            <v>MUNCHENER RUCK. (ex VICTORIA RUCK)</v>
          </cell>
        </row>
        <row r="201">
          <cell r="G201" t="str">
            <v>MUNCHENER RUCVERSICHERUNS-GESELLSCHAFT</v>
          </cell>
        </row>
        <row r="202">
          <cell r="G202" t="str">
            <v>MUNICH RE</v>
          </cell>
        </row>
        <row r="203">
          <cell r="G203" t="str">
            <v>MUNICH REINSURANCE AMERICA, INC.</v>
          </cell>
        </row>
        <row r="204">
          <cell r="G204" t="str">
            <v>MUTUELLE CENTRALE DE REAS.</v>
          </cell>
        </row>
        <row r="205">
          <cell r="G205" t="str">
            <v>N.V. NATIONALE BORG-MAATSCHAPPIJ</v>
          </cell>
        </row>
        <row r="206">
          <cell r="G206" t="str">
            <v>NACIONAL DE REASEGUROS</v>
          </cell>
        </row>
        <row r="207">
          <cell r="G207" t="str">
            <v>Nelle Cie de reassurance</v>
          </cell>
        </row>
        <row r="208">
          <cell r="G208" t="str">
            <v>NEW RE</v>
          </cell>
        </row>
        <row r="209">
          <cell r="G209" t="str">
            <v>NORSK HYDRO ASA</v>
          </cell>
        </row>
        <row r="210">
          <cell r="G210" t="str">
            <v>NOUVELLE CIA DE REASEGUROS</v>
          </cell>
        </row>
        <row r="211">
          <cell r="G211" t="str">
            <v>NOUVELLE CIE REASSURANCES</v>
          </cell>
        </row>
        <row r="212">
          <cell r="G212" t="str">
            <v>NOUVELLE COMPAGNIE DE REASSURANCES</v>
          </cell>
        </row>
        <row r="213">
          <cell r="G213" t="str">
            <v>NW reinsurance</v>
          </cell>
        </row>
        <row r="214">
          <cell r="G214" t="str">
            <v>ODYSSEY AMERICA REINSURANCE CORPORATION FRANCIA</v>
          </cell>
        </row>
        <row r="215">
          <cell r="G215" t="str">
            <v>ODYSSEY RE</v>
          </cell>
        </row>
        <row r="216">
          <cell r="G216" t="str">
            <v>OFF NATIONAL DU DUCROIRE-NAT</v>
          </cell>
        </row>
        <row r="217">
          <cell r="G217" t="str">
            <v>ONDO DUCROIRE DEL CREDERE SA</v>
          </cell>
        </row>
        <row r="218">
          <cell r="G218" t="str">
            <v>PALLAS VERSICHERUNG AG</v>
          </cell>
        </row>
        <row r="219">
          <cell r="G219" t="str">
            <v>PARTNER RE. WINTERTHUR</v>
          </cell>
        </row>
        <row r="220">
          <cell r="G220" t="str">
            <v>PARTNER REINSURANCE EUROPE LTD.</v>
          </cell>
        </row>
        <row r="221">
          <cell r="G221" t="str">
            <v>PILKINGTON INSURANCE LIMITED</v>
          </cell>
        </row>
        <row r="222">
          <cell r="G222" t="str">
            <v>PLATINUM RE</v>
          </cell>
        </row>
        <row r="223">
          <cell r="G223" t="str">
            <v>PLUS ULTRA CIA ANMA SEGUROS</v>
          </cell>
        </row>
        <row r="224">
          <cell r="G224" t="str">
            <v>POOL ESP RGOS MEDIOAMBIENTALES</v>
          </cell>
        </row>
        <row r="225">
          <cell r="G225" t="str">
            <v>PRO-IBERICA</v>
          </cell>
        </row>
        <row r="226">
          <cell r="G226" t="str">
            <v>PX (PHOENIX RE)</v>
          </cell>
        </row>
        <row r="227">
          <cell r="G227" t="str">
            <v>QBE INSURANCE (EUROPE) LIMITED</v>
          </cell>
        </row>
        <row r="228">
          <cell r="G228" t="str">
            <v>R + V VERSICHERUNG AG</v>
          </cell>
        </row>
        <row r="229">
          <cell r="G229" t="str">
            <v>R&amp;Q REINSURANCE CO</v>
          </cell>
        </row>
        <row r="230">
          <cell r="G230" t="str">
            <v>RADIAN ASSET ASSURANCE</v>
          </cell>
        </row>
        <row r="231">
          <cell r="G231" t="str">
            <v>RE-COV AB</v>
          </cell>
        </row>
        <row r="232">
          <cell r="G232" t="str">
            <v>RESOLUTE MANAGEMENT INC</v>
          </cell>
        </row>
        <row r="233">
          <cell r="G233" t="str">
            <v>RIVERSTONE (STOCKHOLM) INS. (ex SKANDIA)</v>
          </cell>
        </row>
        <row r="234">
          <cell r="G234" t="str">
            <v>RIVERSTONE FRANCE (NEGOCIO C.T.R.)</v>
          </cell>
        </row>
        <row r="235">
          <cell r="G235" t="str">
            <v>RIVERSTONE MANAGEMENT LIMITED</v>
          </cell>
        </row>
        <row r="236">
          <cell r="G236" t="str">
            <v>ROYAL &amp; SUN ALLIANCE REINSURANCE</v>
          </cell>
        </row>
        <row r="237">
          <cell r="G237" t="str">
            <v>Royal Bank Canada Reinsurance</v>
          </cell>
        </row>
        <row r="238">
          <cell r="G238" t="str">
            <v>ROYAL SUN ALLIANCE - CHELMSFORD</v>
          </cell>
        </row>
        <row r="239">
          <cell r="G239" t="str">
            <v>ROYALE BELGE RE.</v>
          </cell>
        </row>
        <row r="240">
          <cell r="G240" t="str">
            <v>S&amp;C WILLIS SURPLUS</v>
          </cell>
        </row>
        <row r="241">
          <cell r="G241" t="str">
            <v>S.C.O.R. (ex VERITAS RUCK.)</v>
          </cell>
        </row>
        <row r="242">
          <cell r="G242" t="str">
            <v>SAMSUNG FIRE &amp; MARINE INSURANCE CO</v>
          </cell>
        </row>
        <row r="243">
          <cell r="G243" t="str">
            <v>SCHWEIZ ASSURANCES</v>
          </cell>
        </row>
        <row r="244">
          <cell r="G244" t="str">
            <v>SCOR</v>
          </cell>
        </row>
        <row r="245">
          <cell r="G245" t="str">
            <v>SCOR DEUTSCHLAND</v>
          </cell>
        </row>
        <row r="246">
          <cell r="G246" t="str">
            <v>SCOR GLOBAL LIFE IBERICA SUCURSAL</v>
          </cell>
        </row>
        <row r="247">
          <cell r="G247" t="str">
            <v>SCOR GLOBAL P&amp;C</v>
          </cell>
        </row>
        <row r="248">
          <cell r="G248" t="str">
            <v>SCOR GLOBAL P&amp;C  IBERICA SUCURSAL</v>
          </cell>
        </row>
        <row r="249">
          <cell r="G249" t="str">
            <v>SCOR GLOBAL P&amp;C (EX VERITAS RUCK.)</v>
          </cell>
        </row>
        <row r="250">
          <cell r="G250" t="str">
            <v>SCOR ITALIA RIASSICURAZIONI</v>
          </cell>
        </row>
        <row r="251">
          <cell r="G251" t="str">
            <v>SCOR RE</v>
          </cell>
        </row>
        <row r="252">
          <cell r="G252" t="str">
            <v>SCOR SWITZERLAND (ex CONVERIUM)</v>
          </cell>
        </row>
        <row r="253">
          <cell r="G253" t="str">
            <v>SCOR SWITZERLAND AG</v>
          </cell>
        </row>
        <row r="254">
          <cell r="G254" t="str">
            <v>SECURA S.A. BELGIAN RE</v>
          </cell>
        </row>
        <row r="255">
          <cell r="G255" t="str">
            <v>SEOUL GUARANTEE INSURANCE COMPANY</v>
          </cell>
        </row>
        <row r="256">
          <cell r="G256" t="str">
            <v>SEREA</v>
          </cell>
        </row>
        <row r="257">
          <cell r="G257" t="str">
            <v>SIRIUS INT. INSURANCE (EX TRYG-BALTICA)</v>
          </cell>
        </row>
        <row r="258">
          <cell r="G258" t="str">
            <v>SIRIUS INTERNATIONAL INS. CO.</v>
          </cell>
        </row>
        <row r="259">
          <cell r="G259" t="str">
            <v>SIRIUS INTERNATIONAL INS. CO.</v>
          </cell>
        </row>
        <row r="260">
          <cell r="G260" t="str">
            <v>SIRUS INTERNATIONAL VBR</v>
          </cell>
        </row>
        <row r="261">
          <cell r="G261" t="str">
            <v>SIRUS RE</v>
          </cell>
        </row>
        <row r="262">
          <cell r="G262" t="str">
            <v>SKANDIA INTERNATIONAL</v>
          </cell>
        </row>
        <row r="263">
          <cell r="G263" t="str">
            <v>SOCIETE DE COMMERCE ET DE</v>
          </cell>
        </row>
        <row r="264">
          <cell r="G264" t="str">
            <v>SOFREA</v>
          </cell>
        </row>
        <row r="265">
          <cell r="G265" t="str">
            <v>SOREMA</v>
          </cell>
        </row>
        <row r="266">
          <cell r="G266" t="str">
            <v>St Lilloise dáss et de reass</v>
          </cell>
        </row>
        <row r="267">
          <cell r="G267" t="str">
            <v>ST PAUL</v>
          </cell>
        </row>
        <row r="268">
          <cell r="G268" t="str">
            <v>ST. PAUL RE, INC.</v>
          </cell>
        </row>
        <row r="269">
          <cell r="G269" t="str">
            <v>STU Ergo Hestia S.A.</v>
          </cell>
        </row>
        <row r="270">
          <cell r="G270" t="str">
            <v>SUECIA INSURANCE</v>
          </cell>
        </row>
        <row r="271">
          <cell r="G271" t="str">
            <v>SUECIA INSURANCE MANAGEMENT AB</v>
          </cell>
        </row>
        <row r="272">
          <cell r="G272" t="str">
            <v>SUIZA DE REASEGUROS</v>
          </cell>
        </row>
        <row r="273">
          <cell r="G273" t="str">
            <v>SWISS MOBILIAR INSURANCE COMPANY</v>
          </cell>
        </row>
        <row r="274">
          <cell r="G274" t="str">
            <v>SWISS RE Company LIMITED</v>
          </cell>
        </row>
        <row r="275">
          <cell r="G275" t="str">
            <v>SWISS RE EUROPE A.</v>
          </cell>
        </row>
        <row r="276">
          <cell r="G276" t="str">
            <v>SWISS RE FRANKONA</v>
          </cell>
        </row>
        <row r="277">
          <cell r="G277" t="str">
            <v>SWISS RE FRANKONA</v>
          </cell>
        </row>
        <row r="278">
          <cell r="G278" t="str">
            <v>SWISS RE FRANKONA</v>
          </cell>
        </row>
        <row r="279">
          <cell r="G279" t="str">
            <v>SWISS RE GERMANY AG</v>
          </cell>
        </row>
        <row r="280">
          <cell r="G280" t="str">
            <v>SWISS RE ITALIA</v>
          </cell>
        </row>
        <row r="281">
          <cell r="G281" t="str">
            <v>SWISS RE. MEXICO, S.A..</v>
          </cell>
        </row>
        <row r="282">
          <cell r="G282" t="str">
            <v>SWISS REINSURANCE (ex MERCANTILE)</v>
          </cell>
        </row>
        <row r="283">
          <cell r="G283" t="str">
            <v>SWISS REINSURANCE COMPANY LTD</v>
          </cell>
        </row>
        <row r="284">
          <cell r="G284" t="str">
            <v>SYND HAR2999 (LIMIT)</v>
          </cell>
        </row>
        <row r="285">
          <cell r="G285" t="str">
            <v>SYNDICATE SJC 2003 (CATLIN) (UK)</v>
          </cell>
        </row>
        <row r="286">
          <cell r="G286" t="str">
            <v>SYNDICATE STN 566 (LIMIT) (UK)</v>
          </cell>
        </row>
        <row r="287">
          <cell r="G287" t="str">
            <v>TAWA( EX CNA INTERNATIONAL REINSURANCE)</v>
          </cell>
        </row>
        <row r="288">
          <cell r="G288" t="str">
            <v>TERRA NOVA INS. COMPANY LTD.</v>
          </cell>
        </row>
        <row r="289">
          <cell r="G289" t="str">
            <v>THE BALOISE INSURANCE</v>
          </cell>
        </row>
        <row r="290">
          <cell r="G290" t="str">
            <v>THE BRITISH AND EUROPEAN REINS</v>
          </cell>
        </row>
        <row r="291">
          <cell r="G291" t="str">
            <v>THE COPENHAGEN REINSURANCE COMPANY</v>
          </cell>
        </row>
        <row r="292">
          <cell r="G292" t="str">
            <v>THE LAWRENCE RE IRELAND</v>
          </cell>
        </row>
        <row r="293">
          <cell r="G293" t="str">
            <v>THE LAWRENCE RE IRELAND (Neg. SAI)</v>
          </cell>
        </row>
        <row r="294">
          <cell r="G294" t="str">
            <v>THE MERCANTILE &amp; GENERAL</v>
          </cell>
        </row>
        <row r="295">
          <cell r="G295" t="str">
            <v>THE ROYAL BANK OF CANADA</v>
          </cell>
        </row>
        <row r="296">
          <cell r="G296" t="str">
            <v>THE ST.PAUL TRAVELERS INSURANCE CO.LTD.</v>
          </cell>
        </row>
        <row r="297">
          <cell r="G297" t="str">
            <v>TOKIO MARINE</v>
          </cell>
        </row>
        <row r="298">
          <cell r="G298" t="str">
            <v>TOKYO RE</v>
          </cell>
        </row>
        <row r="299">
          <cell r="G299" t="str">
            <v>TRANS RE ZURICH</v>
          </cell>
        </row>
        <row r="300">
          <cell r="G300" t="str">
            <v>TRANS RE ZÜRICH</v>
          </cell>
        </row>
        <row r="301">
          <cell r="G301" t="str">
            <v>TRANSATLANTIC REINSURANCE COMPANY</v>
          </cell>
        </row>
        <row r="302">
          <cell r="G302" t="str">
            <v>TRANSATLANTISCHE RUCK</v>
          </cell>
        </row>
        <row r="303">
          <cell r="G303" t="str">
            <v>TRAVELERS INSURANCE COMPANY LTD</v>
          </cell>
        </row>
        <row r="304">
          <cell r="G304" t="str">
            <v>TRYG</v>
          </cell>
        </row>
        <row r="305">
          <cell r="G305" t="str">
            <v>TRYG GARANTIFORSIKRING A/S</v>
          </cell>
        </row>
        <row r="306">
          <cell r="G306" t="str">
            <v>TRYGG-HANSA</v>
          </cell>
        </row>
        <row r="307">
          <cell r="G307" t="str">
            <v>UNIONE ITALIANA DE REASSICURAZIONE</v>
          </cell>
        </row>
        <row r="308">
          <cell r="G308" t="str">
            <v>United states fidelity</v>
          </cell>
        </row>
        <row r="309">
          <cell r="G309" t="str">
            <v>VARIOS</v>
          </cell>
        </row>
        <row r="310">
          <cell r="G310" t="str">
            <v>VERITAS RUCK.</v>
          </cell>
        </row>
        <row r="311">
          <cell r="G311" t="str">
            <v>VOLCAP SA</v>
          </cell>
        </row>
        <row r="312">
          <cell r="G312" t="str">
            <v>WARTA INS</v>
          </cell>
        </row>
        <row r="313">
          <cell r="G313" t="str">
            <v>WILLIS FABER</v>
          </cell>
        </row>
        <row r="314">
          <cell r="G314" t="str">
            <v>WILLIS GROUP LIMITED</v>
          </cell>
        </row>
        <row r="315">
          <cell r="G315" t="str">
            <v>X L  RE  EUROPE</v>
          </cell>
        </row>
        <row r="316">
          <cell r="G316" t="str">
            <v>XL RE EUROPE</v>
          </cell>
        </row>
        <row r="317">
          <cell r="G317" t="str">
            <v>XL RE/XL MID OCEAN</v>
          </cell>
        </row>
        <row r="318">
          <cell r="G318" t="str">
            <v>YASUDA FIRE AND MARINE INS.</v>
          </cell>
        </row>
        <row r="319">
          <cell r="G319" t="str">
            <v>ZURICH GLOBAL CO UK SECURITY</v>
          </cell>
        </row>
        <row r="320">
          <cell r="G320" t="str">
            <v>ZURICH GLOBAL CORPORATE</v>
          </cell>
        </row>
        <row r="321">
          <cell r="G321" t="str">
            <v>ZURICH GSG LIMITED</v>
          </cell>
        </row>
        <row r="322">
          <cell r="G322" t="str">
            <v>ZURICH INSURANCE COMPANY S.A.</v>
          </cell>
        </row>
        <row r="323">
          <cell r="G323" t="str">
            <v>ZURICH INTERNAT.ITALIA SPA (ex S.I.A.R.)</v>
          </cell>
        </row>
        <row r="324">
          <cell r="G324" t="str">
            <v>ZÜRICH VERSICHERUNGS-GESELLSCHAFT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J3:K30"/>
  <sheetViews>
    <sheetView showGridLines="0" zoomScaleNormal="100" workbookViewId="0">
      <selection activeCell="M35" sqref="M35"/>
    </sheetView>
  </sheetViews>
  <sheetFormatPr baseColWidth="10" defaultRowHeight="12.75"/>
  <cols>
    <col min="10" max="10" width="3.5703125" customWidth="1"/>
    <col min="11" max="11" width="39.42578125" customWidth="1"/>
  </cols>
  <sheetData>
    <row r="3" spans="10:11" ht="15.75">
      <c r="J3" s="89" t="s">
        <v>146</v>
      </c>
      <c r="K3" s="90"/>
    </row>
    <row r="4" spans="10:11">
      <c r="J4" s="295"/>
      <c r="K4" s="295"/>
    </row>
    <row r="5" spans="10:11">
      <c r="J5" s="603" t="s">
        <v>143</v>
      </c>
      <c r="K5" s="603"/>
    </row>
    <row r="6" spans="10:11">
      <c r="J6" s="603" t="s">
        <v>99</v>
      </c>
      <c r="K6" s="603"/>
    </row>
    <row r="7" spans="10:11">
      <c r="J7" s="296" t="s">
        <v>152</v>
      </c>
      <c r="K7" s="295"/>
    </row>
    <row r="8" spans="10:11">
      <c r="J8" s="297"/>
      <c r="K8" s="298" t="s">
        <v>94</v>
      </c>
    </row>
    <row r="9" spans="10:11">
      <c r="J9" s="297"/>
      <c r="K9" s="298" t="s">
        <v>144</v>
      </c>
    </row>
    <row r="10" spans="10:11">
      <c r="J10" s="297"/>
      <c r="K10" s="298" t="s">
        <v>75</v>
      </c>
    </row>
    <row r="11" spans="10:11">
      <c r="J11" s="297"/>
      <c r="K11" s="298" t="s">
        <v>147</v>
      </c>
    </row>
    <row r="12" spans="10:11">
      <c r="J12" s="297"/>
      <c r="K12" s="298" t="s">
        <v>148</v>
      </c>
    </row>
    <row r="13" spans="10:11">
      <c r="J13" s="297"/>
      <c r="K13" s="298" t="s">
        <v>149</v>
      </c>
    </row>
    <row r="14" spans="10:11">
      <c r="J14" s="297"/>
      <c r="K14" s="298" t="s">
        <v>150</v>
      </c>
    </row>
    <row r="15" spans="10:11">
      <c r="J15" s="297"/>
      <c r="K15" s="298" t="s">
        <v>182</v>
      </c>
    </row>
    <row r="16" spans="10:11">
      <c r="J16" s="297"/>
      <c r="K16" s="298" t="s">
        <v>73</v>
      </c>
    </row>
    <row r="17" spans="10:11">
      <c r="J17" s="297"/>
      <c r="K17" s="298" t="s">
        <v>151</v>
      </c>
    </row>
    <row r="18" spans="10:11">
      <c r="J18" s="297"/>
      <c r="K18" s="298" t="s">
        <v>7</v>
      </c>
    </row>
    <row r="19" spans="10:11">
      <c r="J19" s="297"/>
      <c r="K19" s="298" t="s">
        <v>20</v>
      </c>
    </row>
    <row r="20" spans="10:11">
      <c r="J20" s="297"/>
      <c r="K20" s="298" t="s">
        <v>165</v>
      </c>
    </row>
    <row r="21" spans="10:11">
      <c r="J21" s="297"/>
      <c r="K21" s="298" t="s">
        <v>145</v>
      </c>
    </row>
    <row r="22" spans="10:11">
      <c r="J22" s="297"/>
      <c r="K22" s="298" t="s">
        <v>9</v>
      </c>
    </row>
    <row r="23" spans="10:11">
      <c r="J23" s="299"/>
      <c r="K23" s="298" t="s">
        <v>255</v>
      </c>
    </row>
    <row r="24" spans="10:11">
      <c r="J24" s="297"/>
      <c r="K24" s="297"/>
    </row>
    <row r="25" spans="10:11">
      <c r="J25" s="297"/>
      <c r="K25" s="298"/>
    </row>
    <row r="26" spans="10:11">
      <c r="J26" s="297"/>
      <c r="K26" s="298"/>
    </row>
    <row r="27" spans="10:11">
      <c r="J27" s="297"/>
      <c r="K27" s="298"/>
    </row>
    <row r="28" spans="10:11">
      <c r="J28" s="297"/>
      <c r="K28" s="298"/>
    </row>
    <row r="29" spans="10:11">
      <c r="J29" s="297"/>
      <c r="K29" s="298"/>
    </row>
    <row r="30" spans="10:11">
      <c r="J30" s="292"/>
      <c r="K30" s="292"/>
    </row>
  </sheetData>
  <mergeCells count="2">
    <mergeCell ref="J5:K5"/>
    <mergeCell ref="J6:K6"/>
  </mergeCells>
  <hyperlinks>
    <hyperlink ref="J6" location="'Ppales. mag.'!A1" display="Principales magnitudes" xr:uid="{00000000-0004-0000-0000-000000000000}"/>
    <hyperlink ref="J5" location="'Nota Prensa'!A1" display="Nota de prensa" xr:uid="{00000000-0004-0000-0000-000001000000}"/>
    <hyperlink ref="K8" location="'P&amp;L'!A1" display="Cuenta de resultados" xr:uid="{00000000-0004-0000-0000-000002000000}"/>
    <hyperlink ref="K9" location="'Result. Negocio '!Área_de_impresión" display="Resultado negocio" xr:uid="{00000000-0004-0000-0000-000003000000}"/>
    <hyperlink ref="K10" location="'Negocio tradicional'!A1" display="Negocio tradicional" xr:uid="{00000000-0004-0000-0000-000004000000}"/>
    <hyperlink ref="K12" location="AUTO!A1" display="Automóviles" xr:uid="{00000000-0004-0000-0000-000005000000}"/>
    <hyperlink ref="K14" location="VIDA!A1" display="Vida" xr:uid="{00000000-0004-0000-0000-000006000000}"/>
    <hyperlink ref="K17" location="TPE!A1" display="TPE" xr:uid="{00000000-0004-0000-0000-000007000000}"/>
    <hyperlink ref="K18" location="Gastos!A1" display="Gastos" xr:uid="{00000000-0004-0000-0000-000008000000}"/>
    <hyperlink ref="K19" location="'Rtdo. Fin '!A1" display="Resultado financiero" xr:uid="{00000000-0004-0000-0000-000009000000}"/>
    <hyperlink ref="K20" location="'Rdo NRecur'!A1" display="Resultado no recurrente" xr:uid="{00000000-0004-0000-0000-00000A000000}"/>
    <hyperlink ref="K21" location="'BS '!A1" display="Balance de situación" xr:uid="{00000000-0004-0000-0000-00000B000000}"/>
    <hyperlink ref="K22" location="Inv.!A1" display="Inversiones" xr:uid="{00000000-0004-0000-0000-00000C000000}"/>
    <hyperlink ref="K11" location="Multirriesgo!A1" display="      Multirriesgos" xr:uid="{00000000-0004-0000-0000-00000D000000}"/>
    <hyperlink ref="K13" location="Diversos!A1" display="      Diversos" xr:uid="{00000000-0004-0000-0000-00000E000000}"/>
    <hyperlink ref="K16" location="S.Crédito!A1" display="Seguro de crédito" xr:uid="{00000000-0004-0000-0000-00000F000000}"/>
    <hyperlink ref="K15" location="Funerario!A1" display="Negocio funerario" xr:uid="{D6F86F17-3EE8-4CCF-8420-64A184A286A6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7">
    <tabColor theme="0" tint="-0.14999847407452621"/>
  </sheetPr>
  <dimension ref="A1:K33"/>
  <sheetViews>
    <sheetView showGridLines="0" zoomScale="111" zoomScaleNormal="100" workbookViewId="0">
      <selection activeCell="H4" sqref="H4"/>
    </sheetView>
  </sheetViews>
  <sheetFormatPr baseColWidth="10" defaultRowHeight="11.25"/>
  <cols>
    <col min="1" max="1" width="9.5703125" style="40" customWidth="1"/>
    <col min="2" max="2" width="31.42578125" style="54" customWidth="1"/>
    <col min="3" max="8" width="10.28515625" style="40" customWidth="1"/>
    <col min="9" max="253" width="11.42578125" style="40"/>
    <col min="254" max="254" width="3" style="40" customWidth="1"/>
    <col min="255" max="255" width="38.5703125" style="40" customWidth="1"/>
    <col min="256" max="257" width="0" style="40" hidden="1" customWidth="1"/>
    <col min="258" max="262" width="8.5703125" style="40" customWidth="1"/>
    <col min="263" max="263" width="6.85546875" style="40" customWidth="1"/>
    <col min="264" max="509" width="11.42578125" style="40"/>
    <col min="510" max="510" width="3" style="40" customWidth="1"/>
    <col min="511" max="511" width="38.5703125" style="40" customWidth="1"/>
    <col min="512" max="513" width="0" style="40" hidden="1" customWidth="1"/>
    <col min="514" max="518" width="8.5703125" style="40" customWidth="1"/>
    <col min="519" max="519" width="6.85546875" style="40" customWidth="1"/>
    <col min="520" max="765" width="11.42578125" style="40"/>
    <col min="766" max="766" width="3" style="40" customWidth="1"/>
    <col min="767" max="767" width="38.5703125" style="40" customWidth="1"/>
    <col min="768" max="769" width="0" style="40" hidden="1" customWidth="1"/>
    <col min="770" max="774" width="8.5703125" style="40" customWidth="1"/>
    <col min="775" max="775" width="6.85546875" style="40" customWidth="1"/>
    <col min="776" max="1021" width="11.42578125" style="40"/>
    <col min="1022" max="1022" width="3" style="40" customWidth="1"/>
    <col min="1023" max="1023" width="38.5703125" style="40" customWidth="1"/>
    <col min="1024" max="1025" width="0" style="40" hidden="1" customWidth="1"/>
    <col min="1026" max="1030" width="8.5703125" style="40" customWidth="1"/>
    <col min="1031" max="1031" width="6.85546875" style="40" customWidth="1"/>
    <col min="1032" max="1277" width="11.42578125" style="40"/>
    <col min="1278" max="1278" width="3" style="40" customWidth="1"/>
    <col min="1279" max="1279" width="38.5703125" style="40" customWidth="1"/>
    <col min="1280" max="1281" width="0" style="40" hidden="1" customWidth="1"/>
    <col min="1282" max="1286" width="8.5703125" style="40" customWidth="1"/>
    <col min="1287" max="1287" width="6.85546875" style="40" customWidth="1"/>
    <col min="1288" max="1533" width="11.42578125" style="40"/>
    <col min="1534" max="1534" width="3" style="40" customWidth="1"/>
    <col min="1535" max="1535" width="38.5703125" style="40" customWidth="1"/>
    <col min="1536" max="1537" width="0" style="40" hidden="1" customWidth="1"/>
    <col min="1538" max="1542" width="8.5703125" style="40" customWidth="1"/>
    <col min="1543" max="1543" width="6.85546875" style="40" customWidth="1"/>
    <col min="1544" max="1789" width="11.42578125" style="40"/>
    <col min="1790" max="1790" width="3" style="40" customWidth="1"/>
    <col min="1791" max="1791" width="38.5703125" style="40" customWidth="1"/>
    <col min="1792" max="1793" width="0" style="40" hidden="1" customWidth="1"/>
    <col min="1794" max="1798" width="8.5703125" style="40" customWidth="1"/>
    <col min="1799" max="1799" width="6.85546875" style="40" customWidth="1"/>
    <col min="1800" max="2045" width="11.42578125" style="40"/>
    <col min="2046" max="2046" width="3" style="40" customWidth="1"/>
    <col min="2047" max="2047" width="38.5703125" style="40" customWidth="1"/>
    <col min="2048" max="2049" width="0" style="40" hidden="1" customWidth="1"/>
    <col min="2050" max="2054" width="8.5703125" style="40" customWidth="1"/>
    <col min="2055" max="2055" width="6.85546875" style="40" customWidth="1"/>
    <col min="2056" max="2301" width="11.42578125" style="40"/>
    <col min="2302" max="2302" width="3" style="40" customWidth="1"/>
    <col min="2303" max="2303" width="38.5703125" style="40" customWidth="1"/>
    <col min="2304" max="2305" width="0" style="40" hidden="1" customWidth="1"/>
    <col min="2306" max="2310" width="8.5703125" style="40" customWidth="1"/>
    <col min="2311" max="2311" width="6.85546875" style="40" customWidth="1"/>
    <col min="2312" max="2557" width="11.42578125" style="40"/>
    <col min="2558" max="2558" width="3" style="40" customWidth="1"/>
    <col min="2559" max="2559" width="38.5703125" style="40" customWidth="1"/>
    <col min="2560" max="2561" width="0" style="40" hidden="1" customWidth="1"/>
    <col min="2562" max="2566" width="8.5703125" style="40" customWidth="1"/>
    <col min="2567" max="2567" width="6.85546875" style="40" customWidth="1"/>
    <col min="2568" max="2813" width="11.42578125" style="40"/>
    <col min="2814" max="2814" width="3" style="40" customWidth="1"/>
    <col min="2815" max="2815" width="38.5703125" style="40" customWidth="1"/>
    <col min="2816" max="2817" width="0" style="40" hidden="1" customWidth="1"/>
    <col min="2818" max="2822" width="8.5703125" style="40" customWidth="1"/>
    <col min="2823" max="2823" width="6.85546875" style="40" customWidth="1"/>
    <col min="2824" max="3069" width="11.42578125" style="40"/>
    <col min="3070" max="3070" width="3" style="40" customWidth="1"/>
    <col min="3071" max="3071" width="38.5703125" style="40" customWidth="1"/>
    <col min="3072" max="3073" width="0" style="40" hidden="1" customWidth="1"/>
    <col min="3074" max="3078" width="8.5703125" style="40" customWidth="1"/>
    <col min="3079" max="3079" width="6.85546875" style="40" customWidth="1"/>
    <col min="3080" max="3325" width="11.42578125" style="40"/>
    <col min="3326" max="3326" width="3" style="40" customWidth="1"/>
    <col min="3327" max="3327" width="38.5703125" style="40" customWidth="1"/>
    <col min="3328" max="3329" width="0" style="40" hidden="1" customWidth="1"/>
    <col min="3330" max="3334" width="8.5703125" style="40" customWidth="1"/>
    <col min="3335" max="3335" width="6.85546875" style="40" customWidth="1"/>
    <col min="3336" max="3581" width="11.42578125" style="40"/>
    <col min="3582" max="3582" width="3" style="40" customWidth="1"/>
    <col min="3583" max="3583" width="38.5703125" style="40" customWidth="1"/>
    <col min="3584" max="3585" width="0" style="40" hidden="1" customWidth="1"/>
    <col min="3586" max="3590" width="8.5703125" style="40" customWidth="1"/>
    <col min="3591" max="3591" width="6.85546875" style="40" customWidth="1"/>
    <col min="3592" max="3837" width="11.42578125" style="40"/>
    <col min="3838" max="3838" width="3" style="40" customWidth="1"/>
    <col min="3839" max="3839" width="38.5703125" style="40" customWidth="1"/>
    <col min="3840" max="3841" width="0" style="40" hidden="1" customWidth="1"/>
    <col min="3842" max="3846" width="8.5703125" style="40" customWidth="1"/>
    <col min="3847" max="3847" width="6.85546875" style="40" customWidth="1"/>
    <col min="3848" max="4093" width="11.42578125" style="40"/>
    <col min="4094" max="4094" width="3" style="40" customWidth="1"/>
    <col min="4095" max="4095" width="38.5703125" style="40" customWidth="1"/>
    <col min="4096" max="4097" width="0" style="40" hidden="1" customWidth="1"/>
    <col min="4098" max="4102" width="8.5703125" style="40" customWidth="1"/>
    <col min="4103" max="4103" width="6.85546875" style="40" customWidth="1"/>
    <col min="4104" max="4349" width="11.42578125" style="40"/>
    <col min="4350" max="4350" width="3" style="40" customWidth="1"/>
    <col min="4351" max="4351" width="38.5703125" style="40" customWidth="1"/>
    <col min="4352" max="4353" width="0" style="40" hidden="1" customWidth="1"/>
    <col min="4354" max="4358" width="8.5703125" style="40" customWidth="1"/>
    <col min="4359" max="4359" width="6.85546875" style="40" customWidth="1"/>
    <col min="4360" max="4605" width="11.42578125" style="40"/>
    <col min="4606" max="4606" width="3" style="40" customWidth="1"/>
    <col min="4607" max="4607" width="38.5703125" style="40" customWidth="1"/>
    <col min="4608" max="4609" width="0" style="40" hidden="1" customWidth="1"/>
    <col min="4610" max="4614" width="8.5703125" style="40" customWidth="1"/>
    <col min="4615" max="4615" width="6.85546875" style="40" customWidth="1"/>
    <col min="4616" max="4861" width="11.42578125" style="40"/>
    <col min="4862" max="4862" width="3" style="40" customWidth="1"/>
    <col min="4863" max="4863" width="38.5703125" style="40" customWidth="1"/>
    <col min="4864" max="4865" width="0" style="40" hidden="1" customWidth="1"/>
    <col min="4866" max="4870" width="8.5703125" style="40" customWidth="1"/>
    <col min="4871" max="4871" width="6.85546875" style="40" customWidth="1"/>
    <col min="4872" max="5117" width="11.42578125" style="40"/>
    <col min="5118" max="5118" width="3" style="40" customWidth="1"/>
    <col min="5119" max="5119" width="38.5703125" style="40" customWidth="1"/>
    <col min="5120" max="5121" width="0" style="40" hidden="1" customWidth="1"/>
    <col min="5122" max="5126" width="8.5703125" style="40" customWidth="1"/>
    <col min="5127" max="5127" width="6.85546875" style="40" customWidth="1"/>
    <col min="5128" max="5373" width="11.42578125" style="40"/>
    <col min="5374" max="5374" width="3" style="40" customWidth="1"/>
    <col min="5375" max="5375" width="38.5703125" style="40" customWidth="1"/>
    <col min="5376" max="5377" width="0" style="40" hidden="1" customWidth="1"/>
    <col min="5378" max="5382" width="8.5703125" style="40" customWidth="1"/>
    <col min="5383" max="5383" width="6.85546875" style="40" customWidth="1"/>
    <col min="5384" max="5629" width="11.42578125" style="40"/>
    <col min="5630" max="5630" width="3" style="40" customWidth="1"/>
    <col min="5631" max="5631" width="38.5703125" style="40" customWidth="1"/>
    <col min="5632" max="5633" width="0" style="40" hidden="1" customWidth="1"/>
    <col min="5634" max="5638" width="8.5703125" style="40" customWidth="1"/>
    <col min="5639" max="5639" width="6.85546875" style="40" customWidth="1"/>
    <col min="5640" max="5885" width="11.42578125" style="40"/>
    <col min="5886" max="5886" width="3" style="40" customWidth="1"/>
    <col min="5887" max="5887" width="38.5703125" style="40" customWidth="1"/>
    <col min="5888" max="5889" width="0" style="40" hidden="1" customWidth="1"/>
    <col min="5890" max="5894" width="8.5703125" style="40" customWidth="1"/>
    <col min="5895" max="5895" width="6.85546875" style="40" customWidth="1"/>
    <col min="5896" max="6141" width="11.42578125" style="40"/>
    <col min="6142" max="6142" width="3" style="40" customWidth="1"/>
    <col min="6143" max="6143" width="38.5703125" style="40" customWidth="1"/>
    <col min="6144" max="6145" width="0" style="40" hidden="1" customWidth="1"/>
    <col min="6146" max="6150" width="8.5703125" style="40" customWidth="1"/>
    <col min="6151" max="6151" width="6.85546875" style="40" customWidth="1"/>
    <col min="6152" max="6397" width="11.42578125" style="40"/>
    <col min="6398" max="6398" width="3" style="40" customWidth="1"/>
    <col min="6399" max="6399" width="38.5703125" style="40" customWidth="1"/>
    <col min="6400" max="6401" width="0" style="40" hidden="1" customWidth="1"/>
    <col min="6402" max="6406" width="8.5703125" style="40" customWidth="1"/>
    <col min="6407" max="6407" width="6.85546875" style="40" customWidth="1"/>
    <col min="6408" max="6653" width="11.42578125" style="40"/>
    <col min="6654" max="6654" width="3" style="40" customWidth="1"/>
    <col min="6655" max="6655" width="38.5703125" style="40" customWidth="1"/>
    <col min="6656" max="6657" width="0" style="40" hidden="1" customWidth="1"/>
    <col min="6658" max="6662" width="8.5703125" style="40" customWidth="1"/>
    <col min="6663" max="6663" width="6.85546875" style="40" customWidth="1"/>
    <col min="6664" max="6909" width="11.42578125" style="40"/>
    <col min="6910" max="6910" width="3" style="40" customWidth="1"/>
    <col min="6911" max="6911" width="38.5703125" style="40" customWidth="1"/>
    <col min="6912" max="6913" width="0" style="40" hidden="1" customWidth="1"/>
    <col min="6914" max="6918" width="8.5703125" style="40" customWidth="1"/>
    <col min="6919" max="6919" width="6.85546875" style="40" customWidth="1"/>
    <col min="6920" max="7165" width="11.42578125" style="40"/>
    <col min="7166" max="7166" width="3" style="40" customWidth="1"/>
    <col min="7167" max="7167" width="38.5703125" style="40" customWidth="1"/>
    <col min="7168" max="7169" width="0" style="40" hidden="1" customWidth="1"/>
    <col min="7170" max="7174" width="8.5703125" style="40" customWidth="1"/>
    <col min="7175" max="7175" width="6.85546875" style="40" customWidth="1"/>
    <col min="7176" max="7421" width="11.42578125" style="40"/>
    <col min="7422" max="7422" width="3" style="40" customWidth="1"/>
    <col min="7423" max="7423" width="38.5703125" style="40" customWidth="1"/>
    <col min="7424" max="7425" width="0" style="40" hidden="1" customWidth="1"/>
    <col min="7426" max="7430" width="8.5703125" style="40" customWidth="1"/>
    <col min="7431" max="7431" width="6.85546875" style="40" customWidth="1"/>
    <col min="7432" max="7677" width="11.42578125" style="40"/>
    <col min="7678" max="7678" width="3" style="40" customWidth="1"/>
    <col min="7679" max="7679" width="38.5703125" style="40" customWidth="1"/>
    <col min="7680" max="7681" width="0" style="40" hidden="1" customWidth="1"/>
    <col min="7682" max="7686" width="8.5703125" style="40" customWidth="1"/>
    <col min="7687" max="7687" width="6.85546875" style="40" customWidth="1"/>
    <col min="7688" max="7933" width="11.42578125" style="40"/>
    <col min="7934" max="7934" width="3" style="40" customWidth="1"/>
    <col min="7935" max="7935" width="38.5703125" style="40" customWidth="1"/>
    <col min="7936" max="7937" width="0" style="40" hidden="1" customWidth="1"/>
    <col min="7938" max="7942" width="8.5703125" style="40" customWidth="1"/>
    <col min="7943" max="7943" width="6.85546875" style="40" customWidth="1"/>
    <col min="7944" max="8189" width="11.42578125" style="40"/>
    <col min="8190" max="8190" width="3" style="40" customWidth="1"/>
    <col min="8191" max="8191" width="38.5703125" style="40" customWidth="1"/>
    <col min="8192" max="8193" width="0" style="40" hidden="1" customWidth="1"/>
    <col min="8194" max="8198" width="8.5703125" style="40" customWidth="1"/>
    <col min="8199" max="8199" width="6.85546875" style="40" customWidth="1"/>
    <col min="8200" max="8445" width="11.42578125" style="40"/>
    <col min="8446" max="8446" width="3" style="40" customWidth="1"/>
    <col min="8447" max="8447" width="38.5703125" style="40" customWidth="1"/>
    <col min="8448" max="8449" width="0" style="40" hidden="1" customWidth="1"/>
    <col min="8450" max="8454" width="8.5703125" style="40" customWidth="1"/>
    <col min="8455" max="8455" width="6.85546875" style="40" customWidth="1"/>
    <col min="8456" max="8701" width="11.42578125" style="40"/>
    <col min="8702" max="8702" width="3" style="40" customWidth="1"/>
    <col min="8703" max="8703" width="38.5703125" style="40" customWidth="1"/>
    <col min="8704" max="8705" width="0" style="40" hidden="1" customWidth="1"/>
    <col min="8706" max="8710" width="8.5703125" style="40" customWidth="1"/>
    <col min="8711" max="8711" width="6.85546875" style="40" customWidth="1"/>
    <col min="8712" max="8957" width="11.42578125" style="40"/>
    <col min="8958" max="8958" width="3" style="40" customWidth="1"/>
    <col min="8959" max="8959" width="38.5703125" style="40" customWidth="1"/>
    <col min="8960" max="8961" width="0" style="40" hidden="1" customWidth="1"/>
    <col min="8962" max="8966" width="8.5703125" style="40" customWidth="1"/>
    <col min="8967" max="8967" width="6.85546875" style="40" customWidth="1"/>
    <col min="8968" max="9213" width="11.42578125" style="40"/>
    <col min="9214" max="9214" width="3" style="40" customWidth="1"/>
    <col min="9215" max="9215" width="38.5703125" style="40" customWidth="1"/>
    <col min="9216" max="9217" width="0" style="40" hidden="1" customWidth="1"/>
    <col min="9218" max="9222" width="8.5703125" style="40" customWidth="1"/>
    <col min="9223" max="9223" width="6.85546875" style="40" customWidth="1"/>
    <col min="9224" max="9469" width="11.42578125" style="40"/>
    <col min="9470" max="9470" width="3" style="40" customWidth="1"/>
    <col min="9471" max="9471" width="38.5703125" style="40" customWidth="1"/>
    <col min="9472" max="9473" width="0" style="40" hidden="1" customWidth="1"/>
    <col min="9474" max="9478" width="8.5703125" style="40" customWidth="1"/>
    <col min="9479" max="9479" width="6.85546875" style="40" customWidth="1"/>
    <col min="9480" max="9725" width="11.42578125" style="40"/>
    <col min="9726" max="9726" width="3" style="40" customWidth="1"/>
    <col min="9727" max="9727" width="38.5703125" style="40" customWidth="1"/>
    <col min="9728" max="9729" width="0" style="40" hidden="1" customWidth="1"/>
    <col min="9730" max="9734" width="8.5703125" style="40" customWidth="1"/>
    <col min="9735" max="9735" width="6.85546875" style="40" customWidth="1"/>
    <col min="9736" max="9981" width="11.42578125" style="40"/>
    <col min="9982" max="9982" width="3" style="40" customWidth="1"/>
    <col min="9983" max="9983" width="38.5703125" style="40" customWidth="1"/>
    <col min="9984" max="9985" width="0" style="40" hidden="1" customWidth="1"/>
    <col min="9986" max="9990" width="8.5703125" style="40" customWidth="1"/>
    <col min="9991" max="9991" width="6.85546875" style="40" customWidth="1"/>
    <col min="9992" max="10237" width="11.42578125" style="40"/>
    <col min="10238" max="10238" width="3" style="40" customWidth="1"/>
    <col min="10239" max="10239" width="38.5703125" style="40" customWidth="1"/>
    <col min="10240" max="10241" width="0" style="40" hidden="1" customWidth="1"/>
    <col min="10242" max="10246" width="8.5703125" style="40" customWidth="1"/>
    <col min="10247" max="10247" width="6.85546875" style="40" customWidth="1"/>
    <col min="10248" max="10493" width="11.42578125" style="40"/>
    <col min="10494" max="10494" width="3" style="40" customWidth="1"/>
    <col min="10495" max="10495" width="38.5703125" style="40" customWidth="1"/>
    <col min="10496" max="10497" width="0" style="40" hidden="1" customWidth="1"/>
    <col min="10498" max="10502" width="8.5703125" style="40" customWidth="1"/>
    <col min="10503" max="10503" width="6.85546875" style="40" customWidth="1"/>
    <col min="10504" max="10749" width="11.42578125" style="40"/>
    <col min="10750" max="10750" width="3" style="40" customWidth="1"/>
    <col min="10751" max="10751" width="38.5703125" style="40" customWidth="1"/>
    <col min="10752" max="10753" width="0" style="40" hidden="1" customWidth="1"/>
    <col min="10754" max="10758" width="8.5703125" style="40" customWidth="1"/>
    <col min="10759" max="10759" width="6.85546875" style="40" customWidth="1"/>
    <col min="10760" max="11005" width="11.42578125" style="40"/>
    <col min="11006" max="11006" width="3" style="40" customWidth="1"/>
    <col min="11007" max="11007" width="38.5703125" style="40" customWidth="1"/>
    <col min="11008" max="11009" width="0" style="40" hidden="1" customWidth="1"/>
    <col min="11010" max="11014" width="8.5703125" style="40" customWidth="1"/>
    <col min="11015" max="11015" width="6.85546875" style="40" customWidth="1"/>
    <col min="11016" max="11261" width="11.42578125" style="40"/>
    <col min="11262" max="11262" width="3" style="40" customWidth="1"/>
    <col min="11263" max="11263" width="38.5703125" style="40" customWidth="1"/>
    <col min="11264" max="11265" width="0" style="40" hidden="1" customWidth="1"/>
    <col min="11266" max="11270" width="8.5703125" style="40" customWidth="1"/>
    <col min="11271" max="11271" width="6.85546875" style="40" customWidth="1"/>
    <col min="11272" max="11517" width="11.42578125" style="40"/>
    <col min="11518" max="11518" width="3" style="40" customWidth="1"/>
    <col min="11519" max="11519" width="38.5703125" style="40" customWidth="1"/>
    <col min="11520" max="11521" width="0" style="40" hidden="1" customWidth="1"/>
    <col min="11522" max="11526" width="8.5703125" style="40" customWidth="1"/>
    <col min="11527" max="11527" width="6.85546875" style="40" customWidth="1"/>
    <col min="11528" max="11773" width="11.42578125" style="40"/>
    <col min="11774" max="11774" width="3" style="40" customWidth="1"/>
    <col min="11775" max="11775" width="38.5703125" style="40" customWidth="1"/>
    <col min="11776" max="11777" width="0" style="40" hidden="1" customWidth="1"/>
    <col min="11778" max="11782" width="8.5703125" style="40" customWidth="1"/>
    <col min="11783" max="11783" width="6.85546875" style="40" customWidth="1"/>
    <col min="11784" max="12029" width="11.42578125" style="40"/>
    <col min="12030" max="12030" width="3" style="40" customWidth="1"/>
    <col min="12031" max="12031" width="38.5703125" style="40" customWidth="1"/>
    <col min="12032" max="12033" width="0" style="40" hidden="1" customWidth="1"/>
    <col min="12034" max="12038" width="8.5703125" style="40" customWidth="1"/>
    <col min="12039" max="12039" width="6.85546875" style="40" customWidth="1"/>
    <col min="12040" max="12285" width="11.42578125" style="40"/>
    <col min="12286" max="12286" width="3" style="40" customWidth="1"/>
    <col min="12287" max="12287" width="38.5703125" style="40" customWidth="1"/>
    <col min="12288" max="12289" width="0" style="40" hidden="1" customWidth="1"/>
    <col min="12290" max="12294" width="8.5703125" style="40" customWidth="1"/>
    <col min="12295" max="12295" width="6.85546875" style="40" customWidth="1"/>
    <col min="12296" max="12541" width="11.42578125" style="40"/>
    <col min="12542" max="12542" width="3" style="40" customWidth="1"/>
    <col min="12543" max="12543" width="38.5703125" style="40" customWidth="1"/>
    <col min="12544" max="12545" width="0" style="40" hidden="1" customWidth="1"/>
    <col min="12546" max="12550" width="8.5703125" style="40" customWidth="1"/>
    <col min="12551" max="12551" width="6.85546875" style="40" customWidth="1"/>
    <col min="12552" max="12797" width="11.42578125" style="40"/>
    <col min="12798" max="12798" width="3" style="40" customWidth="1"/>
    <col min="12799" max="12799" width="38.5703125" style="40" customWidth="1"/>
    <col min="12800" max="12801" width="0" style="40" hidden="1" customWidth="1"/>
    <col min="12802" max="12806" width="8.5703125" style="40" customWidth="1"/>
    <col min="12807" max="12807" width="6.85546875" style="40" customWidth="1"/>
    <col min="12808" max="13053" width="11.42578125" style="40"/>
    <col min="13054" max="13054" width="3" style="40" customWidth="1"/>
    <col min="13055" max="13055" width="38.5703125" style="40" customWidth="1"/>
    <col min="13056" max="13057" width="0" style="40" hidden="1" customWidth="1"/>
    <col min="13058" max="13062" width="8.5703125" style="40" customWidth="1"/>
    <col min="13063" max="13063" width="6.85546875" style="40" customWidth="1"/>
    <col min="13064" max="13309" width="11.42578125" style="40"/>
    <col min="13310" max="13310" width="3" style="40" customWidth="1"/>
    <col min="13311" max="13311" width="38.5703125" style="40" customWidth="1"/>
    <col min="13312" max="13313" width="0" style="40" hidden="1" customWidth="1"/>
    <col min="13314" max="13318" width="8.5703125" style="40" customWidth="1"/>
    <col min="13319" max="13319" width="6.85546875" style="40" customWidth="1"/>
    <col min="13320" max="13565" width="11.42578125" style="40"/>
    <col min="13566" max="13566" width="3" style="40" customWidth="1"/>
    <col min="13567" max="13567" width="38.5703125" style="40" customWidth="1"/>
    <col min="13568" max="13569" width="0" style="40" hidden="1" customWidth="1"/>
    <col min="13570" max="13574" width="8.5703125" style="40" customWidth="1"/>
    <col min="13575" max="13575" width="6.85546875" style="40" customWidth="1"/>
    <col min="13576" max="13821" width="11.42578125" style="40"/>
    <col min="13822" max="13822" width="3" style="40" customWidth="1"/>
    <col min="13823" max="13823" width="38.5703125" style="40" customWidth="1"/>
    <col min="13824" max="13825" width="0" style="40" hidden="1" customWidth="1"/>
    <col min="13826" max="13830" width="8.5703125" style="40" customWidth="1"/>
    <col min="13831" max="13831" width="6.85546875" style="40" customWidth="1"/>
    <col min="13832" max="14077" width="11.42578125" style="40"/>
    <col min="14078" max="14078" width="3" style="40" customWidth="1"/>
    <col min="14079" max="14079" width="38.5703125" style="40" customWidth="1"/>
    <col min="14080" max="14081" width="0" style="40" hidden="1" customWidth="1"/>
    <col min="14082" max="14086" width="8.5703125" style="40" customWidth="1"/>
    <col min="14087" max="14087" width="6.85546875" style="40" customWidth="1"/>
    <col min="14088" max="14333" width="11.42578125" style="40"/>
    <col min="14334" max="14334" width="3" style="40" customWidth="1"/>
    <col min="14335" max="14335" width="38.5703125" style="40" customWidth="1"/>
    <col min="14336" max="14337" width="0" style="40" hidden="1" customWidth="1"/>
    <col min="14338" max="14342" width="8.5703125" style="40" customWidth="1"/>
    <col min="14343" max="14343" width="6.85546875" style="40" customWidth="1"/>
    <col min="14344" max="14589" width="11.42578125" style="40"/>
    <col min="14590" max="14590" width="3" style="40" customWidth="1"/>
    <col min="14591" max="14591" width="38.5703125" style="40" customWidth="1"/>
    <col min="14592" max="14593" width="0" style="40" hidden="1" customWidth="1"/>
    <col min="14594" max="14598" width="8.5703125" style="40" customWidth="1"/>
    <col min="14599" max="14599" width="6.85546875" style="40" customWidth="1"/>
    <col min="14600" max="14845" width="11.42578125" style="40"/>
    <col min="14846" max="14846" width="3" style="40" customWidth="1"/>
    <col min="14847" max="14847" width="38.5703125" style="40" customWidth="1"/>
    <col min="14848" max="14849" width="0" style="40" hidden="1" customWidth="1"/>
    <col min="14850" max="14854" width="8.5703125" style="40" customWidth="1"/>
    <col min="14855" max="14855" width="6.85546875" style="40" customWidth="1"/>
    <col min="14856" max="15101" width="11.42578125" style="40"/>
    <col min="15102" max="15102" width="3" style="40" customWidth="1"/>
    <col min="15103" max="15103" width="38.5703125" style="40" customWidth="1"/>
    <col min="15104" max="15105" width="0" style="40" hidden="1" customWidth="1"/>
    <col min="15106" max="15110" width="8.5703125" style="40" customWidth="1"/>
    <col min="15111" max="15111" width="6.85546875" style="40" customWidth="1"/>
    <col min="15112" max="15357" width="11.42578125" style="40"/>
    <col min="15358" max="15358" width="3" style="40" customWidth="1"/>
    <col min="15359" max="15359" width="38.5703125" style="40" customWidth="1"/>
    <col min="15360" max="15361" width="0" style="40" hidden="1" customWidth="1"/>
    <col min="15362" max="15366" width="8.5703125" style="40" customWidth="1"/>
    <col min="15367" max="15367" width="6.85546875" style="40" customWidth="1"/>
    <col min="15368" max="15613" width="11.42578125" style="40"/>
    <col min="15614" max="15614" width="3" style="40" customWidth="1"/>
    <col min="15615" max="15615" width="38.5703125" style="40" customWidth="1"/>
    <col min="15616" max="15617" width="0" style="40" hidden="1" customWidth="1"/>
    <col min="15618" max="15622" width="8.5703125" style="40" customWidth="1"/>
    <col min="15623" max="15623" width="6.85546875" style="40" customWidth="1"/>
    <col min="15624" max="15869" width="11.42578125" style="40"/>
    <col min="15870" max="15870" width="3" style="40" customWidth="1"/>
    <col min="15871" max="15871" width="38.5703125" style="40" customWidth="1"/>
    <col min="15872" max="15873" width="0" style="40" hidden="1" customWidth="1"/>
    <col min="15874" max="15878" width="8.5703125" style="40" customWidth="1"/>
    <col min="15879" max="15879" width="6.85546875" style="40" customWidth="1"/>
    <col min="15880" max="16125" width="11.42578125" style="40"/>
    <col min="16126" max="16126" width="3" style="40" customWidth="1"/>
    <col min="16127" max="16127" width="38.5703125" style="40" customWidth="1"/>
    <col min="16128" max="16129" width="0" style="40" hidden="1" customWidth="1"/>
    <col min="16130" max="16134" width="8.5703125" style="40" customWidth="1"/>
    <col min="16135" max="16135" width="6.85546875" style="40" customWidth="1"/>
    <col min="16136" max="16384" width="11.42578125" style="40"/>
  </cols>
  <sheetData>
    <row r="1" spans="1:11" s="92" customFormat="1" ht="39.75" customHeight="1">
      <c r="A1" s="93" t="s">
        <v>146</v>
      </c>
    </row>
    <row r="2" spans="1:11">
      <c r="B2" s="51"/>
    </row>
    <row r="3" spans="1:11">
      <c r="B3" s="40"/>
      <c r="E3" s="38"/>
      <c r="H3" s="231"/>
    </row>
    <row r="4" spans="1:11" ht="24.75" customHeight="1" thickBot="1">
      <c r="B4" s="120" t="s">
        <v>223</v>
      </c>
      <c r="C4" s="230">
        <v>2020</v>
      </c>
      <c r="D4" s="230">
        <v>2021</v>
      </c>
      <c r="E4" s="230">
        <v>2022</v>
      </c>
      <c r="F4" s="230">
        <v>2023</v>
      </c>
      <c r="G4" s="121">
        <v>2024</v>
      </c>
      <c r="H4" s="232" t="s">
        <v>214</v>
      </c>
    </row>
    <row r="5" spans="1:11" s="41" customFormat="1" ht="15.75" customHeight="1">
      <c r="B5" s="188" t="s">
        <v>127</v>
      </c>
      <c r="C5" s="256">
        <v>1067.5</v>
      </c>
      <c r="D5" s="256">
        <v>1107.28</v>
      </c>
      <c r="E5" s="256">
        <v>1050.9000000000001</v>
      </c>
      <c r="F5" s="256">
        <v>1156.3</v>
      </c>
      <c r="G5" s="257">
        <v>1174.4000000000001</v>
      </c>
      <c r="H5" s="258">
        <v>1.6E-2</v>
      </c>
    </row>
    <row r="6" spans="1:11" s="41" customFormat="1" ht="15.75" customHeight="1">
      <c r="B6" s="259" t="s">
        <v>141</v>
      </c>
      <c r="C6" s="260">
        <v>142.80000000000001</v>
      </c>
      <c r="D6" s="260">
        <v>145</v>
      </c>
      <c r="E6" s="260">
        <v>149</v>
      </c>
      <c r="F6" s="260">
        <v>151.30000000000001</v>
      </c>
      <c r="G6" s="261">
        <v>154.1</v>
      </c>
      <c r="H6" s="262">
        <v>1.9E-2</v>
      </c>
      <c r="I6" s="16"/>
      <c r="J6" s="52"/>
      <c r="K6" s="52"/>
    </row>
    <row r="7" spans="1:11" s="41" customFormat="1" ht="15.75" customHeight="1">
      <c r="B7" s="259" t="s">
        <v>65</v>
      </c>
      <c r="C7" s="260">
        <v>143.30000000000001</v>
      </c>
      <c r="D7" s="260">
        <v>147.44</v>
      </c>
      <c r="E7" s="260">
        <v>155.30000000000001</v>
      </c>
      <c r="F7" s="260">
        <v>160.9</v>
      </c>
      <c r="G7" s="261">
        <v>174.5</v>
      </c>
      <c r="H7" s="262">
        <v>8.5000000000000006E-2</v>
      </c>
      <c r="I7" s="16"/>
      <c r="J7" s="52"/>
      <c r="K7" s="52"/>
    </row>
    <row r="8" spans="1:11" s="41" customFormat="1" ht="15.75" customHeight="1">
      <c r="B8" s="259" t="s">
        <v>267</v>
      </c>
      <c r="C8" s="260">
        <v>476.54100000000017</v>
      </c>
      <c r="D8" s="260">
        <v>487.1</v>
      </c>
      <c r="E8" s="260">
        <v>510.1</v>
      </c>
      <c r="F8" s="260">
        <v>520.79999999999995</v>
      </c>
      <c r="G8" s="261">
        <v>524.4</v>
      </c>
      <c r="H8" s="262">
        <v>6.9999999999999993E-3</v>
      </c>
      <c r="I8" s="16"/>
      <c r="J8" s="52"/>
      <c r="K8" s="52"/>
    </row>
    <row r="9" spans="1:11" s="41" customFormat="1" ht="15.75" customHeight="1">
      <c r="B9" s="259" t="s">
        <v>268</v>
      </c>
      <c r="C9" s="260">
        <v>304.85899999999992</v>
      </c>
      <c r="D9" s="260">
        <v>327.74</v>
      </c>
      <c r="E9" s="260">
        <v>236.5</v>
      </c>
      <c r="F9" s="260">
        <v>323.3</v>
      </c>
      <c r="G9" s="261">
        <v>321.39999999999998</v>
      </c>
      <c r="H9" s="262">
        <v>-6.0000000000000001E-3</v>
      </c>
      <c r="I9" s="53"/>
      <c r="J9" s="52"/>
      <c r="K9" s="52"/>
    </row>
    <row r="10" spans="1:11" s="41" customFormat="1" ht="15.75" customHeight="1">
      <c r="B10" s="183" t="s">
        <v>72</v>
      </c>
      <c r="C10" s="79">
        <v>71.8</v>
      </c>
      <c r="D10" s="79">
        <v>61</v>
      </c>
      <c r="E10" s="79">
        <v>51.3</v>
      </c>
      <c r="F10" s="79">
        <v>48.7</v>
      </c>
      <c r="G10" s="263">
        <v>57</v>
      </c>
      <c r="H10" s="262">
        <v>0.17100000000000001</v>
      </c>
      <c r="I10" s="53"/>
      <c r="J10" s="52"/>
      <c r="K10" s="52"/>
    </row>
    <row r="11" spans="1:11" s="41" customFormat="1" ht="15.75" customHeight="1">
      <c r="B11" s="180" t="s">
        <v>125</v>
      </c>
      <c r="C11" s="264">
        <v>1.3</v>
      </c>
      <c r="D11" s="264">
        <v>3</v>
      </c>
      <c r="E11" s="264">
        <v>-10.7</v>
      </c>
      <c r="F11" s="264">
        <v>-10.1</v>
      </c>
      <c r="G11" s="265">
        <v>-6.4</v>
      </c>
      <c r="H11" s="266">
        <v>0.36100000000000004</v>
      </c>
      <c r="I11" s="53"/>
      <c r="J11" s="52"/>
      <c r="K11" s="52"/>
    </row>
    <row r="12" spans="1:11" ht="15.75" customHeight="1">
      <c r="B12" s="267" t="s">
        <v>195</v>
      </c>
      <c r="C12" s="268">
        <v>6695.5</v>
      </c>
      <c r="D12" s="268">
        <v>6771.7</v>
      </c>
      <c r="E12" s="268">
        <v>6620.1</v>
      </c>
      <c r="F12" s="268">
        <v>6588.2</v>
      </c>
      <c r="G12" s="269">
        <v>6704.4</v>
      </c>
      <c r="H12" s="270">
        <v>1.7999999999999999E-2</v>
      </c>
      <c r="I12" s="46"/>
    </row>
    <row r="13" spans="1:11" ht="15.75" customHeight="1">
      <c r="B13" s="190" t="s">
        <v>64</v>
      </c>
      <c r="C13" s="271">
        <v>74.2</v>
      </c>
      <c r="D13" s="271">
        <v>71.400000000000006</v>
      </c>
      <c r="E13" s="271">
        <v>102.6</v>
      </c>
      <c r="F13" s="271">
        <v>109.4</v>
      </c>
      <c r="G13" s="272">
        <v>116.7</v>
      </c>
      <c r="H13" s="258">
        <v>6.7000000000000004E-2</v>
      </c>
    </row>
    <row r="14" spans="1:11" ht="15.75" customHeight="1">
      <c r="B14" s="244" t="s">
        <v>97</v>
      </c>
      <c r="C14" s="273">
        <v>6.9599474720945506E-2</v>
      </c>
      <c r="D14" s="273">
        <v>6.4481170414521824E-2</v>
      </c>
      <c r="E14" s="273">
        <v>9.7816760415673554E-2</v>
      </c>
      <c r="F14" s="273">
        <v>9.4E-2</v>
      </c>
      <c r="G14" s="274">
        <v>9.9000000000000005E-2</v>
      </c>
      <c r="H14" s="273"/>
      <c r="I14" s="46"/>
    </row>
    <row r="15" spans="1:11" ht="15.75" customHeight="1">
      <c r="B15" s="190" t="s">
        <v>173</v>
      </c>
      <c r="C15" s="142">
        <v>95.300000000000011</v>
      </c>
      <c r="D15" s="142">
        <v>98.2</v>
      </c>
      <c r="E15" s="142">
        <v>150.39999999999998</v>
      </c>
      <c r="F15" s="142">
        <v>185.3</v>
      </c>
      <c r="G15" s="143">
        <v>187.4</v>
      </c>
      <c r="H15" s="275">
        <v>1.1000000000000001E-2</v>
      </c>
    </row>
    <row r="16" spans="1:11" ht="15.75" customHeight="1">
      <c r="B16" s="241" t="s">
        <v>97</v>
      </c>
      <c r="C16" s="276">
        <v>0.02</v>
      </c>
      <c r="D16" s="276">
        <v>2.4E-2</v>
      </c>
      <c r="E16" s="276">
        <v>4.5999999999999999E-2</v>
      </c>
      <c r="F16" s="276">
        <v>0.16</v>
      </c>
      <c r="G16" s="277">
        <v>0.16</v>
      </c>
      <c r="H16" s="276"/>
    </row>
    <row r="17" spans="2:8" ht="9.75" customHeight="1">
      <c r="B17" s="278"/>
      <c r="C17" s="248"/>
      <c r="D17" s="248"/>
      <c r="E17" s="248"/>
      <c r="F17" s="248"/>
      <c r="G17" s="248"/>
      <c r="H17" s="248"/>
    </row>
    <row r="18" spans="2:8" ht="15.75" customHeight="1">
      <c r="B18" s="238" t="s">
        <v>6</v>
      </c>
      <c r="C18" s="239">
        <v>1066.0999999999999</v>
      </c>
      <c r="D18" s="239">
        <v>1107.3</v>
      </c>
      <c r="E18" s="239">
        <v>1048.9000000000001</v>
      </c>
      <c r="F18" s="239">
        <v>1160.8</v>
      </c>
      <c r="G18" s="240">
        <v>1174.3</v>
      </c>
      <c r="H18" s="279">
        <v>1.2E-2</v>
      </c>
    </row>
    <row r="28" spans="2:8">
      <c r="B28" s="40"/>
    </row>
    <row r="33" spans="2:2">
      <c r="B33" s="34"/>
    </row>
  </sheetData>
  <hyperlinks>
    <hyperlink ref="A1" location="Índice!A1" display="Índice" xr:uid="{00000000-0004-0000-09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1312-06BB-483F-8E89-892B52BC2D9D}">
  <sheetPr>
    <tabColor theme="0" tint="-0.14999847407452621"/>
  </sheetPr>
  <dimension ref="A1:F32"/>
  <sheetViews>
    <sheetView showGridLines="0" zoomScale="111" zoomScaleNormal="100" workbookViewId="0">
      <selection activeCell="E4" sqref="E4:E16"/>
    </sheetView>
  </sheetViews>
  <sheetFormatPr baseColWidth="10" defaultRowHeight="11.25"/>
  <cols>
    <col min="1" max="1" width="9.5703125" style="40" customWidth="1"/>
    <col min="2" max="2" width="33.42578125" style="54" customWidth="1"/>
    <col min="3" max="4" width="8.85546875" style="40" customWidth="1"/>
    <col min="5" max="249" width="10.85546875" style="40"/>
    <col min="250" max="250" width="3" style="40" customWidth="1"/>
    <col min="251" max="251" width="38.5703125" style="40" customWidth="1"/>
    <col min="252" max="253" width="0" style="40" hidden="1" customWidth="1"/>
    <col min="254" max="258" width="8.5703125" style="40" customWidth="1"/>
    <col min="259" max="259" width="6.85546875" style="40" customWidth="1"/>
    <col min="260" max="505" width="10.85546875" style="40"/>
    <col min="506" max="506" width="3" style="40" customWidth="1"/>
    <col min="507" max="507" width="38.5703125" style="40" customWidth="1"/>
    <col min="508" max="509" width="0" style="40" hidden="1" customWidth="1"/>
    <col min="510" max="514" width="8.5703125" style="40" customWidth="1"/>
    <col min="515" max="515" width="6.85546875" style="40" customWidth="1"/>
    <col min="516" max="761" width="10.85546875" style="40"/>
    <col min="762" max="762" width="3" style="40" customWidth="1"/>
    <col min="763" max="763" width="38.5703125" style="40" customWidth="1"/>
    <col min="764" max="765" width="0" style="40" hidden="1" customWidth="1"/>
    <col min="766" max="770" width="8.5703125" style="40" customWidth="1"/>
    <col min="771" max="771" width="6.85546875" style="40" customWidth="1"/>
    <col min="772" max="1017" width="10.85546875" style="40"/>
    <col min="1018" max="1018" width="3" style="40" customWidth="1"/>
    <col min="1019" max="1019" width="38.5703125" style="40" customWidth="1"/>
    <col min="1020" max="1021" width="0" style="40" hidden="1" customWidth="1"/>
    <col min="1022" max="1026" width="8.5703125" style="40" customWidth="1"/>
    <col min="1027" max="1027" width="6.85546875" style="40" customWidth="1"/>
    <col min="1028" max="1273" width="10.85546875" style="40"/>
    <col min="1274" max="1274" width="3" style="40" customWidth="1"/>
    <col min="1275" max="1275" width="38.5703125" style="40" customWidth="1"/>
    <col min="1276" max="1277" width="0" style="40" hidden="1" customWidth="1"/>
    <col min="1278" max="1282" width="8.5703125" style="40" customWidth="1"/>
    <col min="1283" max="1283" width="6.85546875" style="40" customWidth="1"/>
    <col min="1284" max="1529" width="10.85546875" style="40"/>
    <col min="1530" max="1530" width="3" style="40" customWidth="1"/>
    <col min="1531" max="1531" width="38.5703125" style="40" customWidth="1"/>
    <col min="1532" max="1533" width="0" style="40" hidden="1" customWidth="1"/>
    <col min="1534" max="1538" width="8.5703125" style="40" customWidth="1"/>
    <col min="1539" max="1539" width="6.85546875" style="40" customWidth="1"/>
    <col min="1540" max="1785" width="10.85546875" style="40"/>
    <col min="1786" max="1786" width="3" style="40" customWidth="1"/>
    <col min="1787" max="1787" width="38.5703125" style="40" customWidth="1"/>
    <col min="1788" max="1789" width="0" style="40" hidden="1" customWidth="1"/>
    <col min="1790" max="1794" width="8.5703125" style="40" customWidth="1"/>
    <col min="1795" max="1795" width="6.85546875" style="40" customWidth="1"/>
    <col min="1796" max="2041" width="10.85546875" style="40"/>
    <col min="2042" max="2042" width="3" style="40" customWidth="1"/>
    <col min="2043" max="2043" width="38.5703125" style="40" customWidth="1"/>
    <col min="2044" max="2045" width="0" style="40" hidden="1" customWidth="1"/>
    <col min="2046" max="2050" width="8.5703125" style="40" customWidth="1"/>
    <col min="2051" max="2051" width="6.85546875" style="40" customWidth="1"/>
    <col min="2052" max="2297" width="10.85546875" style="40"/>
    <col min="2298" max="2298" width="3" style="40" customWidth="1"/>
    <col min="2299" max="2299" width="38.5703125" style="40" customWidth="1"/>
    <col min="2300" max="2301" width="0" style="40" hidden="1" customWidth="1"/>
    <col min="2302" max="2306" width="8.5703125" style="40" customWidth="1"/>
    <col min="2307" max="2307" width="6.85546875" style="40" customWidth="1"/>
    <col min="2308" max="2553" width="10.85546875" style="40"/>
    <col min="2554" max="2554" width="3" style="40" customWidth="1"/>
    <col min="2555" max="2555" width="38.5703125" style="40" customWidth="1"/>
    <col min="2556" max="2557" width="0" style="40" hidden="1" customWidth="1"/>
    <col min="2558" max="2562" width="8.5703125" style="40" customWidth="1"/>
    <col min="2563" max="2563" width="6.85546875" style="40" customWidth="1"/>
    <col min="2564" max="2809" width="10.85546875" style="40"/>
    <col min="2810" max="2810" width="3" style="40" customWidth="1"/>
    <col min="2811" max="2811" width="38.5703125" style="40" customWidth="1"/>
    <col min="2812" max="2813" width="0" style="40" hidden="1" customWidth="1"/>
    <col min="2814" max="2818" width="8.5703125" style="40" customWidth="1"/>
    <col min="2819" max="2819" width="6.85546875" style="40" customWidth="1"/>
    <col min="2820" max="3065" width="10.85546875" style="40"/>
    <col min="3066" max="3066" width="3" style="40" customWidth="1"/>
    <col min="3067" max="3067" width="38.5703125" style="40" customWidth="1"/>
    <col min="3068" max="3069" width="0" style="40" hidden="1" customWidth="1"/>
    <col min="3070" max="3074" width="8.5703125" style="40" customWidth="1"/>
    <col min="3075" max="3075" width="6.85546875" style="40" customWidth="1"/>
    <col min="3076" max="3321" width="10.85546875" style="40"/>
    <col min="3322" max="3322" width="3" style="40" customWidth="1"/>
    <col min="3323" max="3323" width="38.5703125" style="40" customWidth="1"/>
    <col min="3324" max="3325" width="0" style="40" hidden="1" customWidth="1"/>
    <col min="3326" max="3330" width="8.5703125" style="40" customWidth="1"/>
    <col min="3331" max="3331" width="6.85546875" style="40" customWidth="1"/>
    <col min="3332" max="3577" width="10.85546875" style="40"/>
    <col min="3578" max="3578" width="3" style="40" customWidth="1"/>
    <col min="3579" max="3579" width="38.5703125" style="40" customWidth="1"/>
    <col min="3580" max="3581" width="0" style="40" hidden="1" customWidth="1"/>
    <col min="3582" max="3586" width="8.5703125" style="40" customWidth="1"/>
    <col min="3587" max="3587" width="6.85546875" style="40" customWidth="1"/>
    <col min="3588" max="3833" width="10.85546875" style="40"/>
    <col min="3834" max="3834" width="3" style="40" customWidth="1"/>
    <col min="3835" max="3835" width="38.5703125" style="40" customWidth="1"/>
    <col min="3836" max="3837" width="0" style="40" hidden="1" customWidth="1"/>
    <col min="3838" max="3842" width="8.5703125" style="40" customWidth="1"/>
    <col min="3843" max="3843" width="6.85546875" style="40" customWidth="1"/>
    <col min="3844" max="4089" width="10.85546875" style="40"/>
    <col min="4090" max="4090" width="3" style="40" customWidth="1"/>
    <col min="4091" max="4091" width="38.5703125" style="40" customWidth="1"/>
    <col min="4092" max="4093" width="0" style="40" hidden="1" customWidth="1"/>
    <col min="4094" max="4098" width="8.5703125" style="40" customWidth="1"/>
    <col min="4099" max="4099" width="6.85546875" style="40" customWidth="1"/>
    <col min="4100" max="4345" width="10.85546875" style="40"/>
    <col min="4346" max="4346" width="3" style="40" customWidth="1"/>
    <col min="4347" max="4347" width="38.5703125" style="40" customWidth="1"/>
    <col min="4348" max="4349" width="0" style="40" hidden="1" customWidth="1"/>
    <col min="4350" max="4354" width="8.5703125" style="40" customWidth="1"/>
    <col min="4355" max="4355" width="6.85546875" style="40" customWidth="1"/>
    <col min="4356" max="4601" width="10.85546875" style="40"/>
    <col min="4602" max="4602" width="3" style="40" customWidth="1"/>
    <col min="4603" max="4603" width="38.5703125" style="40" customWidth="1"/>
    <col min="4604" max="4605" width="0" style="40" hidden="1" customWidth="1"/>
    <col min="4606" max="4610" width="8.5703125" style="40" customWidth="1"/>
    <col min="4611" max="4611" width="6.85546875" style="40" customWidth="1"/>
    <col min="4612" max="4857" width="10.85546875" style="40"/>
    <col min="4858" max="4858" width="3" style="40" customWidth="1"/>
    <col min="4859" max="4859" width="38.5703125" style="40" customWidth="1"/>
    <col min="4860" max="4861" width="0" style="40" hidden="1" customWidth="1"/>
    <col min="4862" max="4866" width="8.5703125" style="40" customWidth="1"/>
    <col min="4867" max="4867" width="6.85546875" style="40" customWidth="1"/>
    <col min="4868" max="5113" width="10.85546875" style="40"/>
    <col min="5114" max="5114" width="3" style="40" customWidth="1"/>
    <col min="5115" max="5115" width="38.5703125" style="40" customWidth="1"/>
    <col min="5116" max="5117" width="0" style="40" hidden="1" customWidth="1"/>
    <col min="5118" max="5122" width="8.5703125" style="40" customWidth="1"/>
    <col min="5123" max="5123" width="6.85546875" style="40" customWidth="1"/>
    <col min="5124" max="5369" width="10.85546875" style="40"/>
    <col min="5370" max="5370" width="3" style="40" customWidth="1"/>
    <col min="5371" max="5371" width="38.5703125" style="40" customWidth="1"/>
    <col min="5372" max="5373" width="0" style="40" hidden="1" customWidth="1"/>
    <col min="5374" max="5378" width="8.5703125" style="40" customWidth="1"/>
    <col min="5379" max="5379" width="6.85546875" style="40" customWidth="1"/>
    <col min="5380" max="5625" width="10.85546875" style="40"/>
    <col min="5626" max="5626" width="3" style="40" customWidth="1"/>
    <col min="5627" max="5627" width="38.5703125" style="40" customWidth="1"/>
    <col min="5628" max="5629" width="0" style="40" hidden="1" customWidth="1"/>
    <col min="5630" max="5634" width="8.5703125" style="40" customWidth="1"/>
    <col min="5635" max="5635" width="6.85546875" style="40" customWidth="1"/>
    <col min="5636" max="5881" width="10.85546875" style="40"/>
    <col min="5882" max="5882" width="3" style="40" customWidth="1"/>
    <col min="5883" max="5883" width="38.5703125" style="40" customWidth="1"/>
    <col min="5884" max="5885" width="0" style="40" hidden="1" customWidth="1"/>
    <col min="5886" max="5890" width="8.5703125" style="40" customWidth="1"/>
    <col min="5891" max="5891" width="6.85546875" style="40" customWidth="1"/>
    <col min="5892" max="6137" width="10.85546875" style="40"/>
    <col min="6138" max="6138" width="3" style="40" customWidth="1"/>
    <col min="6139" max="6139" width="38.5703125" style="40" customWidth="1"/>
    <col min="6140" max="6141" width="0" style="40" hidden="1" customWidth="1"/>
    <col min="6142" max="6146" width="8.5703125" style="40" customWidth="1"/>
    <col min="6147" max="6147" width="6.85546875" style="40" customWidth="1"/>
    <col min="6148" max="6393" width="10.85546875" style="40"/>
    <col min="6394" max="6394" width="3" style="40" customWidth="1"/>
    <col min="6395" max="6395" width="38.5703125" style="40" customWidth="1"/>
    <col min="6396" max="6397" width="0" style="40" hidden="1" customWidth="1"/>
    <col min="6398" max="6402" width="8.5703125" style="40" customWidth="1"/>
    <col min="6403" max="6403" width="6.85546875" style="40" customWidth="1"/>
    <col min="6404" max="6649" width="10.85546875" style="40"/>
    <col min="6650" max="6650" width="3" style="40" customWidth="1"/>
    <col min="6651" max="6651" width="38.5703125" style="40" customWidth="1"/>
    <col min="6652" max="6653" width="0" style="40" hidden="1" customWidth="1"/>
    <col min="6654" max="6658" width="8.5703125" style="40" customWidth="1"/>
    <col min="6659" max="6659" width="6.85546875" style="40" customWidth="1"/>
    <col min="6660" max="6905" width="10.85546875" style="40"/>
    <col min="6906" max="6906" width="3" style="40" customWidth="1"/>
    <col min="6907" max="6907" width="38.5703125" style="40" customWidth="1"/>
    <col min="6908" max="6909" width="0" style="40" hidden="1" customWidth="1"/>
    <col min="6910" max="6914" width="8.5703125" style="40" customWidth="1"/>
    <col min="6915" max="6915" width="6.85546875" style="40" customWidth="1"/>
    <col min="6916" max="7161" width="10.85546875" style="40"/>
    <col min="7162" max="7162" width="3" style="40" customWidth="1"/>
    <col min="7163" max="7163" width="38.5703125" style="40" customWidth="1"/>
    <col min="7164" max="7165" width="0" style="40" hidden="1" customWidth="1"/>
    <col min="7166" max="7170" width="8.5703125" style="40" customWidth="1"/>
    <col min="7171" max="7171" width="6.85546875" style="40" customWidth="1"/>
    <col min="7172" max="7417" width="10.85546875" style="40"/>
    <col min="7418" max="7418" width="3" style="40" customWidth="1"/>
    <col min="7419" max="7419" width="38.5703125" style="40" customWidth="1"/>
    <col min="7420" max="7421" width="0" style="40" hidden="1" customWidth="1"/>
    <col min="7422" max="7426" width="8.5703125" style="40" customWidth="1"/>
    <col min="7427" max="7427" width="6.85546875" style="40" customWidth="1"/>
    <col min="7428" max="7673" width="10.85546875" style="40"/>
    <col min="7674" max="7674" width="3" style="40" customWidth="1"/>
    <col min="7675" max="7675" width="38.5703125" style="40" customWidth="1"/>
    <col min="7676" max="7677" width="0" style="40" hidden="1" customWidth="1"/>
    <col min="7678" max="7682" width="8.5703125" style="40" customWidth="1"/>
    <col min="7683" max="7683" width="6.85546875" style="40" customWidth="1"/>
    <col min="7684" max="7929" width="10.85546875" style="40"/>
    <col min="7930" max="7930" width="3" style="40" customWidth="1"/>
    <col min="7931" max="7931" width="38.5703125" style="40" customWidth="1"/>
    <col min="7932" max="7933" width="0" style="40" hidden="1" customWidth="1"/>
    <col min="7934" max="7938" width="8.5703125" style="40" customWidth="1"/>
    <col min="7939" max="7939" width="6.85546875" style="40" customWidth="1"/>
    <col min="7940" max="8185" width="10.85546875" style="40"/>
    <col min="8186" max="8186" width="3" style="40" customWidth="1"/>
    <col min="8187" max="8187" width="38.5703125" style="40" customWidth="1"/>
    <col min="8188" max="8189" width="0" style="40" hidden="1" customWidth="1"/>
    <col min="8190" max="8194" width="8.5703125" style="40" customWidth="1"/>
    <col min="8195" max="8195" width="6.85546875" style="40" customWidth="1"/>
    <col min="8196" max="8441" width="10.85546875" style="40"/>
    <col min="8442" max="8442" width="3" style="40" customWidth="1"/>
    <col min="8443" max="8443" width="38.5703125" style="40" customWidth="1"/>
    <col min="8444" max="8445" width="0" style="40" hidden="1" customWidth="1"/>
    <col min="8446" max="8450" width="8.5703125" style="40" customWidth="1"/>
    <col min="8451" max="8451" width="6.85546875" style="40" customWidth="1"/>
    <col min="8452" max="8697" width="10.85546875" style="40"/>
    <col min="8698" max="8698" width="3" style="40" customWidth="1"/>
    <col min="8699" max="8699" width="38.5703125" style="40" customWidth="1"/>
    <col min="8700" max="8701" width="0" style="40" hidden="1" customWidth="1"/>
    <col min="8702" max="8706" width="8.5703125" style="40" customWidth="1"/>
    <col min="8707" max="8707" width="6.85546875" style="40" customWidth="1"/>
    <col min="8708" max="8953" width="10.85546875" style="40"/>
    <col min="8954" max="8954" width="3" style="40" customWidth="1"/>
    <col min="8955" max="8955" width="38.5703125" style="40" customWidth="1"/>
    <col min="8956" max="8957" width="0" style="40" hidden="1" customWidth="1"/>
    <col min="8958" max="8962" width="8.5703125" style="40" customWidth="1"/>
    <col min="8963" max="8963" width="6.85546875" style="40" customWidth="1"/>
    <col min="8964" max="9209" width="10.85546875" style="40"/>
    <col min="9210" max="9210" width="3" style="40" customWidth="1"/>
    <col min="9211" max="9211" width="38.5703125" style="40" customWidth="1"/>
    <col min="9212" max="9213" width="0" style="40" hidden="1" customWidth="1"/>
    <col min="9214" max="9218" width="8.5703125" style="40" customWidth="1"/>
    <col min="9219" max="9219" width="6.85546875" style="40" customWidth="1"/>
    <col min="9220" max="9465" width="10.85546875" style="40"/>
    <col min="9466" max="9466" width="3" style="40" customWidth="1"/>
    <col min="9467" max="9467" width="38.5703125" style="40" customWidth="1"/>
    <col min="9468" max="9469" width="0" style="40" hidden="1" customWidth="1"/>
    <col min="9470" max="9474" width="8.5703125" style="40" customWidth="1"/>
    <col min="9475" max="9475" width="6.85546875" style="40" customWidth="1"/>
    <col min="9476" max="9721" width="10.85546875" style="40"/>
    <col min="9722" max="9722" width="3" style="40" customWidth="1"/>
    <col min="9723" max="9723" width="38.5703125" style="40" customWidth="1"/>
    <col min="9724" max="9725" width="0" style="40" hidden="1" customWidth="1"/>
    <col min="9726" max="9730" width="8.5703125" style="40" customWidth="1"/>
    <col min="9731" max="9731" width="6.85546875" style="40" customWidth="1"/>
    <col min="9732" max="9977" width="10.85546875" style="40"/>
    <col min="9978" max="9978" width="3" style="40" customWidth="1"/>
    <col min="9979" max="9979" width="38.5703125" style="40" customWidth="1"/>
    <col min="9980" max="9981" width="0" style="40" hidden="1" customWidth="1"/>
    <col min="9982" max="9986" width="8.5703125" style="40" customWidth="1"/>
    <col min="9987" max="9987" width="6.85546875" style="40" customWidth="1"/>
    <col min="9988" max="10233" width="10.85546875" style="40"/>
    <col min="10234" max="10234" width="3" style="40" customWidth="1"/>
    <col min="10235" max="10235" width="38.5703125" style="40" customWidth="1"/>
    <col min="10236" max="10237" width="0" style="40" hidden="1" customWidth="1"/>
    <col min="10238" max="10242" width="8.5703125" style="40" customWidth="1"/>
    <col min="10243" max="10243" width="6.85546875" style="40" customWidth="1"/>
    <col min="10244" max="10489" width="10.85546875" style="40"/>
    <col min="10490" max="10490" width="3" style="40" customWidth="1"/>
    <col min="10491" max="10491" width="38.5703125" style="40" customWidth="1"/>
    <col min="10492" max="10493" width="0" style="40" hidden="1" customWidth="1"/>
    <col min="10494" max="10498" width="8.5703125" style="40" customWidth="1"/>
    <col min="10499" max="10499" width="6.85546875" style="40" customWidth="1"/>
    <col min="10500" max="10745" width="10.85546875" style="40"/>
    <col min="10746" max="10746" width="3" style="40" customWidth="1"/>
    <col min="10747" max="10747" width="38.5703125" style="40" customWidth="1"/>
    <col min="10748" max="10749" width="0" style="40" hidden="1" customWidth="1"/>
    <col min="10750" max="10754" width="8.5703125" style="40" customWidth="1"/>
    <col min="10755" max="10755" width="6.85546875" style="40" customWidth="1"/>
    <col min="10756" max="11001" width="10.85546875" style="40"/>
    <col min="11002" max="11002" width="3" style="40" customWidth="1"/>
    <col min="11003" max="11003" width="38.5703125" style="40" customWidth="1"/>
    <col min="11004" max="11005" width="0" style="40" hidden="1" customWidth="1"/>
    <col min="11006" max="11010" width="8.5703125" style="40" customWidth="1"/>
    <col min="11011" max="11011" width="6.85546875" style="40" customWidth="1"/>
    <col min="11012" max="11257" width="10.85546875" style="40"/>
    <col min="11258" max="11258" width="3" style="40" customWidth="1"/>
    <col min="11259" max="11259" width="38.5703125" style="40" customWidth="1"/>
    <col min="11260" max="11261" width="0" style="40" hidden="1" customWidth="1"/>
    <col min="11262" max="11266" width="8.5703125" style="40" customWidth="1"/>
    <col min="11267" max="11267" width="6.85546875" style="40" customWidth="1"/>
    <col min="11268" max="11513" width="10.85546875" style="40"/>
    <col min="11514" max="11514" width="3" style="40" customWidth="1"/>
    <col min="11515" max="11515" width="38.5703125" style="40" customWidth="1"/>
    <col min="11516" max="11517" width="0" style="40" hidden="1" customWidth="1"/>
    <col min="11518" max="11522" width="8.5703125" style="40" customWidth="1"/>
    <col min="11523" max="11523" width="6.85546875" style="40" customWidth="1"/>
    <col min="11524" max="11769" width="10.85546875" style="40"/>
    <col min="11770" max="11770" width="3" style="40" customWidth="1"/>
    <col min="11771" max="11771" width="38.5703125" style="40" customWidth="1"/>
    <col min="11772" max="11773" width="0" style="40" hidden="1" customWidth="1"/>
    <col min="11774" max="11778" width="8.5703125" style="40" customWidth="1"/>
    <col min="11779" max="11779" width="6.85546875" style="40" customWidth="1"/>
    <col min="11780" max="12025" width="10.85546875" style="40"/>
    <col min="12026" max="12026" width="3" style="40" customWidth="1"/>
    <col min="12027" max="12027" width="38.5703125" style="40" customWidth="1"/>
    <col min="12028" max="12029" width="0" style="40" hidden="1" customWidth="1"/>
    <col min="12030" max="12034" width="8.5703125" style="40" customWidth="1"/>
    <col min="12035" max="12035" width="6.85546875" style="40" customWidth="1"/>
    <col min="12036" max="12281" width="10.85546875" style="40"/>
    <col min="12282" max="12282" width="3" style="40" customWidth="1"/>
    <col min="12283" max="12283" width="38.5703125" style="40" customWidth="1"/>
    <col min="12284" max="12285" width="0" style="40" hidden="1" customWidth="1"/>
    <col min="12286" max="12290" width="8.5703125" style="40" customWidth="1"/>
    <col min="12291" max="12291" width="6.85546875" style="40" customWidth="1"/>
    <col min="12292" max="12537" width="10.85546875" style="40"/>
    <col min="12538" max="12538" width="3" style="40" customWidth="1"/>
    <col min="12539" max="12539" width="38.5703125" style="40" customWidth="1"/>
    <col min="12540" max="12541" width="0" style="40" hidden="1" customWidth="1"/>
    <col min="12542" max="12546" width="8.5703125" style="40" customWidth="1"/>
    <col min="12547" max="12547" width="6.85546875" style="40" customWidth="1"/>
    <col min="12548" max="12793" width="10.85546875" style="40"/>
    <col min="12794" max="12794" width="3" style="40" customWidth="1"/>
    <col min="12795" max="12795" width="38.5703125" style="40" customWidth="1"/>
    <col min="12796" max="12797" width="0" style="40" hidden="1" customWidth="1"/>
    <col min="12798" max="12802" width="8.5703125" style="40" customWidth="1"/>
    <col min="12803" max="12803" width="6.85546875" style="40" customWidth="1"/>
    <col min="12804" max="13049" width="10.85546875" style="40"/>
    <col min="13050" max="13050" width="3" style="40" customWidth="1"/>
    <col min="13051" max="13051" width="38.5703125" style="40" customWidth="1"/>
    <col min="13052" max="13053" width="0" style="40" hidden="1" customWidth="1"/>
    <col min="13054" max="13058" width="8.5703125" style="40" customWidth="1"/>
    <col min="13059" max="13059" width="6.85546875" style="40" customWidth="1"/>
    <col min="13060" max="13305" width="10.85546875" style="40"/>
    <col min="13306" max="13306" width="3" style="40" customWidth="1"/>
    <col min="13307" max="13307" width="38.5703125" style="40" customWidth="1"/>
    <col min="13308" max="13309" width="0" style="40" hidden="1" customWidth="1"/>
    <col min="13310" max="13314" width="8.5703125" style="40" customWidth="1"/>
    <col min="13315" max="13315" width="6.85546875" style="40" customWidth="1"/>
    <col min="13316" max="13561" width="10.85546875" style="40"/>
    <col min="13562" max="13562" width="3" style="40" customWidth="1"/>
    <col min="13563" max="13563" width="38.5703125" style="40" customWidth="1"/>
    <col min="13564" max="13565" width="0" style="40" hidden="1" customWidth="1"/>
    <col min="13566" max="13570" width="8.5703125" style="40" customWidth="1"/>
    <col min="13571" max="13571" width="6.85546875" style="40" customWidth="1"/>
    <col min="13572" max="13817" width="10.85546875" style="40"/>
    <col min="13818" max="13818" width="3" style="40" customWidth="1"/>
    <col min="13819" max="13819" width="38.5703125" style="40" customWidth="1"/>
    <col min="13820" max="13821" width="0" style="40" hidden="1" customWidth="1"/>
    <col min="13822" max="13826" width="8.5703125" style="40" customWidth="1"/>
    <col min="13827" max="13827" width="6.85546875" style="40" customWidth="1"/>
    <col min="13828" max="14073" width="10.85546875" style="40"/>
    <col min="14074" max="14074" width="3" style="40" customWidth="1"/>
    <col min="14075" max="14075" width="38.5703125" style="40" customWidth="1"/>
    <col min="14076" max="14077" width="0" style="40" hidden="1" customWidth="1"/>
    <col min="14078" max="14082" width="8.5703125" style="40" customWidth="1"/>
    <col min="14083" max="14083" width="6.85546875" style="40" customWidth="1"/>
    <col min="14084" max="14329" width="10.85546875" style="40"/>
    <col min="14330" max="14330" width="3" style="40" customWidth="1"/>
    <col min="14331" max="14331" width="38.5703125" style="40" customWidth="1"/>
    <col min="14332" max="14333" width="0" style="40" hidden="1" customWidth="1"/>
    <col min="14334" max="14338" width="8.5703125" style="40" customWidth="1"/>
    <col min="14339" max="14339" width="6.85546875" style="40" customWidth="1"/>
    <col min="14340" max="14585" width="10.85546875" style="40"/>
    <col min="14586" max="14586" width="3" style="40" customWidth="1"/>
    <col min="14587" max="14587" width="38.5703125" style="40" customWidth="1"/>
    <col min="14588" max="14589" width="0" style="40" hidden="1" customWidth="1"/>
    <col min="14590" max="14594" width="8.5703125" style="40" customWidth="1"/>
    <col min="14595" max="14595" width="6.85546875" style="40" customWidth="1"/>
    <col min="14596" max="14841" width="10.85546875" style="40"/>
    <col min="14842" max="14842" width="3" style="40" customWidth="1"/>
    <col min="14843" max="14843" width="38.5703125" style="40" customWidth="1"/>
    <col min="14844" max="14845" width="0" style="40" hidden="1" customWidth="1"/>
    <col min="14846" max="14850" width="8.5703125" style="40" customWidth="1"/>
    <col min="14851" max="14851" width="6.85546875" style="40" customWidth="1"/>
    <col min="14852" max="15097" width="10.85546875" style="40"/>
    <col min="15098" max="15098" width="3" style="40" customWidth="1"/>
    <col min="15099" max="15099" width="38.5703125" style="40" customWidth="1"/>
    <col min="15100" max="15101" width="0" style="40" hidden="1" customWidth="1"/>
    <col min="15102" max="15106" width="8.5703125" style="40" customWidth="1"/>
    <col min="15107" max="15107" width="6.85546875" style="40" customWidth="1"/>
    <col min="15108" max="15353" width="10.85546875" style="40"/>
    <col min="15354" max="15354" width="3" style="40" customWidth="1"/>
    <col min="15355" max="15355" width="38.5703125" style="40" customWidth="1"/>
    <col min="15356" max="15357" width="0" style="40" hidden="1" customWidth="1"/>
    <col min="15358" max="15362" width="8.5703125" style="40" customWidth="1"/>
    <col min="15363" max="15363" width="6.85546875" style="40" customWidth="1"/>
    <col min="15364" max="15609" width="10.85546875" style="40"/>
    <col min="15610" max="15610" width="3" style="40" customWidth="1"/>
    <col min="15611" max="15611" width="38.5703125" style="40" customWidth="1"/>
    <col min="15612" max="15613" width="0" style="40" hidden="1" customWidth="1"/>
    <col min="15614" max="15618" width="8.5703125" style="40" customWidth="1"/>
    <col min="15619" max="15619" width="6.85546875" style="40" customWidth="1"/>
    <col min="15620" max="15865" width="10.85546875" style="40"/>
    <col min="15866" max="15866" width="3" style="40" customWidth="1"/>
    <col min="15867" max="15867" width="38.5703125" style="40" customWidth="1"/>
    <col min="15868" max="15869" width="0" style="40" hidden="1" customWidth="1"/>
    <col min="15870" max="15874" width="8.5703125" style="40" customWidth="1"/>
    <col min="15875" max="15875" width="6.85546875" style="40" customWidth="1"/>
    <col min="15876" max="16121" width="10.85546875" style="40"/>
    <col min="16122" max="16122" width="3" style="40" customWidth="1"/>
    <col min="16123" max="16123" width="38.5703125" style="40" customWidth="1"/>
    <col min="16124" max="16125" width="0" style="40" hidden="1" customWidth="1"/>
    <col min="16126" max="16130" width="8.5703125" style="40" customWidth="1"/>
    <col min="16131" max="16131" width="6.85546875" style="40" customWidth="1"/>
    <col min="16132" max="16384" width="10.85546875" style="40"/>
  </cols>
  <sheetData>
    <row r="1" spans="1:6" s="92" customFormat="1" ht="53.25" customHeight="1">
      <c r="A1" s="93" t="s">
        <v>146</v>
      </c>
    </row>
    <row r="2" spans="1:6">
      <c r="B2" s="51"/>
    </row>
    <row r="3" spans="1:6">
      <c r="B3" s="40"/>
    </row>
    <row r="4" spans="1:6" ht="13.5" customHeight="1">
      <c r="B4" s="605" t="s">
        <v>269</v>
      </c>
      <c r="C4" s="612">
        <v>2023</v>
      </c>
      <c r="D4" s="614">
        <v>2024</v>
      </c>
      <c r="E4" s="616" t="s">
        <v>214</v>
      </c>
    </row>
    <row r="5" spans="1:6" ht="10.5" customHeight="1" thickBot="1">
      <c r="B5" s="608"/>
      <c r="C5" s="613"/>
      <c r="D5" s="615"/>
      <c r="E5" s="617"/>
    </row>
    <row r="6" spans="1:6" s="42" customFormat="1" ht="16.5" customHeight="1">
      <c r="B6" s="233" t="s">
        <v>59</v>
      </c>
      <c r="C6" s="441">
        <v>227</v>
      </c>
      <c r="D6" s="440">
        <v>262.8</v>
      </c>
      <c r="E6" s="443">
        <v>0.158</v>
      </c>
      <c r="F6" s="106"/>
    </row>
    <row r="7" spans="1:6" s="69" customFormat="1" ht="16.5" customHeight="1">
      <c r="B7" s="176" t="s">
        <v>178</v>
      </c>
      <c r="C7" s="444">
        <v>54.2</v>
      </c>
      <c r="D7" s="454">
        <v>63.7</v>
      </c>
      <c r="E7" s="455">
        <v>0.17499999999999999</v>
      </c>
      <c r="F7" s="104"/>
    </row>
    <row r="8" spans="1:6" s="69" customFormat="1" ht="16.5" customHeight="1">
      <c r="B8" s="176" t="s">
        <v>179</v>
      </c>
      <c r="C8" s="445">
        <v>0.23876651982378855</v>
      </c>
      <c r="D8" s="456">
        <v>0.24199999999999999</v>
      </c>
      <c r="E8" s="457" t="s">
        <v>270</v>
      </c>
      <c r="F8" s="104"/>
    </row>
    <row r="9" spans="1:6" s="69" customFormat="1" ht="16.5" customHeight="1">
      <c r="B9" s="201" t="s">
        <v>180</v>
      </c>
      <c r="C9" s="446">
        <v>21.3</v>
      </c>
      <c r="D9" s="458">
        <v>23.6</v>
      </c>
      <c r="E9" s="459">
        <v>0.108</v>
      </c>
      <c r="F9" s="104"/>
    </row>
    <row r="10" spans="1:6" s="69" customFormat="1" ht="16.5" customHeight="1">
      <c r="B10" s="238" t="s">
        <v>64</v>
      </c>
      <c r="C10" s="447">
        <v>32.900000000000006</v>
      </c>
      <c r="D10" s="460">
        <v>40</v>
      </c>
      <c r="E10" s="461">
        <v>0.216</v>
      </c>
      <c r="F10" s="104"/>
    </row>
    <row r="11" spans="1:6" s="69" customFormat="1" ht="16.5" customHeight="1">
      <c r="B11" s="176" t="s">
        <v>20</v>
      </c>
      <c r="C11" s="444">
        <v>-16.3</v>
      </c>
      <c r="D11" s="462">
        <v>-17.100000000000001</v>
      </c>
      <c r="E11" s="463">
        <v>-4.9000000000000002E-2</v>
      </c>
      <c r="F11" s="104"/>
    </row>
    <row r="12" spans="1:6" s="69" customFormat="1" ht="16.5" customHeight="1">
      <c r="B12" s="176" t="s">
        <v>27</v>
      </c>
      <c r="C12" s="444">
        <v>16.600000000000005</v>
      </c>
      <c r="D12" s="464">
        <v>23</v>
      </c>
      <c r="E12" s="465">
        <v>0.38600000000000001</v>
      </c>
      <c r="F12" s="104"/>
    </row>
    <row r="13" spans="1:6" s="69" customFormat="1" ht="16.5" customHeight="1">
      <c r="B13" s="201" t="s">
        <v>181</v>
      </c>
      <c r="C13" s="446">
        <v>3</v>
      </c>
      <c r="D13" s="458">
        <v>4.9000000000000004</v>
      </c>
      <c r="E13" s="459">
        <v>0.63300000000000001</v>
      </c>
      <c r="F13" s="104"/>
    </row>
    <row r="14" spans="1:6" s="39" customFormat="1" ht="16.5" customHeight="1">
      <c r="B14" s="190" t="s">
        <v>167</v>
      </c>
      <c r="C14" s="448">
        <v>13.600000000000005</v>
      </c>
      <c r="D14" s="466">
        <v>18.100000000000001</v>
      </c>
      <c r="E14" s="467">
        <v>0.33100000000000002</v>
      </c>
      <c r="F14" s="105"/>
    </row>
    <row r="15" spans="1:6" s="39" customFormat="1" ht="16.5" customHeight="1">
      <c r="B15" s="206" t="s">
        <v>165</v>
      </c>
      <c r="C15" s="449">
        <v>-2.5</v>
      </c>
      <c r="D15" s="464">
        <v>-3</v>
      </c>
      <c r="E15" s="465">
        <v>-0.25</v>
      </c>
      <c r="F15" s="105"/>
    </row>
    <row r="16" spans="1:6" s="39" customFormat="1" ht="16.5" customHeight="1">
      <c r="B16" s="238" t="s">
        <v>107</v>
      </c>
      <c r="C16" s="450">
        <v>11.100000000000005</v>
      </c>
      <c r="D16" s="450">
        <v>15.1</v>
      </c>
      <c r="E16" s="451">
        <v>0.36</v>
      </c>
      <c r="F16" s="44"/>
    </row>
    <row r="17" spans="2:5" ht="12">
      <c r="B17" s="280"/>
      <c r="C17" s="452"/>
      <c r="D17" s="452"/>
      <c r="E17" s="453"/>
    </row>
    <row r="27" spans="2:5">
      <c r="B27" s="40"/>
    </row>
    <row r="32" spans="2:5">
      <c r="B32" s="34"/>
    </row>
  </sheetData>
  <mergeCells count="4">
    <mergeCell ref="B4:B5"/>
    <mergeCell ref="C4:C5"/>
    <mergeCell ref="D4:D5"/>
    <mergeCell ref="E4:E5"/>
  </mergeCells>
  <hyperlinks>
    <hyperlink ref="A1" location="Índice!A1" display="Índice" xr:uid="{82E8D96F-84FD-4E09-A41A-84604293E9BD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0">
    <tabColor theme="0" tint="-0.249977111117893"/>
  </sheetPr>
  <dimension ref="A1:P42"/>
  <sheetViews>
    <sheetView showGridLines="0" topLeftCell="A11" zoomScaleNormal="100" workbookViewId="0">
      <selection activeCell="H35" sqref="H35"/>
    </sheetView>
  </sheetViews>
  <sheetFormatPr baseColWidth="10" defaultRowHeight="11.25"/>
  <cols>
    <col min="1" max="1" width="9.5703125" style="18" customWidth="1"/>
    <col min="2" max="2" width="36.85546875" style="18" customWidth="1"/>
    <col min="3" max="8" width="10.28515625" style="18" customWidth="1"/>
    <col min="9" max="9" width="8.85546875" style="18" customWidth="1"/>
    <col min="10" max="11" width="9" style="18" customWidth="1"/>
    <col min="12" max="249" width="11.42578125" style="18"/>
    <col min="250" max="250" width="3" style="18" customWidth="1"/>
    <col min="251" max="251" width="16.140625" style="18" customWidth="1"/>
    <col min="252" max="253" width="0" style="18" hidden="1" customWidth="1"/>
    <col min="254" max="258" width="8.5703125" style="18" customWidth="1"/>
    <col min="259" max="259" width="6.85546875" style="18" customWidth="1"/>
    <col min="260" max="260" width="1.5703125" style="18" customWidth="1"/>
    <col min="261" max="262" width="9.42578125" style="18" customWidth="1"/>
    <col min="263" max="505" width="11.42578125" style="18"/>
    <col min="506" max="506" width="3" style="18" customWidth="1"/>
    <col min="507" max="507" width="16.140625" style="18" customWidth="1"/>
    <col min="508" max="509" width="0" style="18" hidden="1" customWidth="1"/>
    <col min="510" max="514" width="8.5703125" style="18" customWidth="1"/>
    <col min="515" max="515" width="6.85546875" style="18" customWidth="1"/>
    <col min="516" max="516" width="1.5703125" style="18" customWidth="1"/>
    <col min="517" max="518" width="9.42578125" style="18" customWidth="1"/>
    <col min="519" max="761" width="11.42578125" style="18"/>
    <col min="762" max="762" width="3" style="18" customWidth="1"/>
    <col min="763" max="763" width="16.140625" style="18" customWidth="1"/>
    <col min="764" max="765" width="0" style="18" hidden="1" customWidth="1"/>
    <col min="766" max="770" width="8.5703125" style="18" customWidth="1"/>
    <col min="771" max="771" width="6.85546875" style="18" customWidth="1"/>
    <col min="772" max="772" width="1.5703125" style="18" customWidth="1"/>
    <col min="773" max="774" width="9.42578125" style="18" customWidth="1"/>
    <col min="775" max="1017" width="11.42578125" style="18"/>
    <col min="1018" max="1018" width="3" style="18" customWidth="1"/>
    <col min="1019" max="1019" width="16.140625" style="18" customWidth="1"/>
    <col min="1020" max="1021" width="0" style="18" hidden="1" customWidth="1"/>
    <col min="1022" max="1026" width="8.5703125" style="18" customWidth="1"/>
    <col min="1027" max="1027" width="6.85546875" style="18" customWidth="1"/>
    <col min="1028" max="1028" width="1.5703125" style="18" customWidth="1"/>
    <col min="1029" max="1030" width="9.42578125" style="18" customWidth="1"/>
    <col min="1031" max="1273" width="11.42578125" style="18"/>
    <col min="1274" max="1274" width="3" style="18" customWidth="1"/>
    <col min="1275" max="1275" width="16.140625" style="18" customWidth="1"/>
    <col min="1276" max="1277" width="0" style="18" hidden="1" customWidth="1"/>
    <col min="1278" max="1282" width="8.5703125" style="18" customWidth="1"/>
    <col min="1283" max="1283" width="6.85546875" style="18" customWidth="1"/>
    <col min="1284" max="1284" width="1.5703125" style="18" customWidth="1"/>
    <col min="1285" max="1286" width="9.42578125" style="18" customWidth="1"/>
    <col min="1287" max="1529" width="11.42578125" style="18"/>
    <col min="1530" max="1530" width="3" style="18" customWidth="1"/>
    <col min="1531" max="1531" width="16.140625" style="18" customWidth="1"/>
    <col min="1532" max="1533" width="0" style="18" hidden="1" customWidth="1"/>
    <col min="1534" max="1538" width="8.5703125" style="18" customWidth="1"/>
    <col min="1539" max="1539" width="6.85546875" style="18" customWidth="1"/>
    <col min="1540" max="1540" width="1.5703125" style="18" customWidth="1"/>
    <col min="1541" max="1542" width="9.42578125" style="18" customWidth="1"/>
    <col min="1543" max="1785" width="11.42578125" style="18"/>
    <col min="1786" max="1786" width="3" style="18" customWidth="1"/>
    <col min="1787" max="1787" width="16.140625" style="18" customWidth="1"/>
    <col min="1788" max="1789" width="0" style="18" hidden="1" customWidth="1"/>
    <col min="1790" max="1794" width="8.5703125" style="18" customWidth="1"/>
    <col min="1795" max="1795" width="6.85546875" style="18" customWidth="1"/>
    <col min="1796" max="1796" width="1.5703125" style="18" customWidth="1"/>
    <col min="1797" max="1798" width="9.42578125" style="18" customWidth="1"/>
    <col min="1799" max="2041" width="11.42578125" style="18"/>
    <col min="2042" max="2042" width="3" style="18" customWidth="1"/>
    <col min="2043" max="2043" width="16.140625" style="18" customWidth="1"/>
    <col min="2044" max="2045" width="0" style="18" hidden="1" customWidth="1"/>
    <col min="2046" max="2050" width="8.5703125" style="18" customWidth="1"/>
    <col min="2051" max="2051" width="6.85546875" style="18" customWidth="1"/>
    <col min="2052" max="2052" width="1.5703125" style="18" customWidth="1"/>
    <col min="2053" max="2054" width="9.42578125" style="18" customWidth="1"/>
    <col min="2055" max="2297" width="11.42578125" style="18"/>
    <col min="2298" max="2298" width="3" style="18" customWidth="1"/>
    <col min="2299" max="2299" width="16.140625" style="18" customWidth="1"/>
    <col min="2300" max="2301" width="0" style="18" hidden="1" customWidth="1"/>
    <col min="2302" max="2306" width="8.5703125" style="18" customWidth="1"/>
    <col min="2307" max="2307" width="6.85546875" style="18" customWidth="1"/>
    <col min="2308" max="2308" width="1.5703125" style="18" customWidth="1"/>
    <col min="2309" max="2310" width="9.42578125" style="18" customWidth="1"/>
    <col min="2311" max="2553" width="11.42578125" style="18"/>
    <col min="2554" max="2554" width="3" style="18" customWidth="1"/>
    <col min="2555" max="2555" width="16.140625" style="18" customWidth="1"/>
    <col min="2556" max="2557" width="0" style="18" hidden="1" customWidth="1"/>
    <col min="2558" max="2562" width="8.5703125" style="18" customWidth="1"/>
    <col min="2563" max="2563" width="6.85546875" style="18" customWidth="1"/>
    <col min="2564" max="2564" width="1.5703125" style="18" customWidth="1"/>
    <col min="2565" max="2566" width="9.42578125" style="18" customWidth="1"/>
    <col min="2567" max="2809" width="11.42578125" style="18"/>
    <col min="2810" max="2810" width="3" style="18" customWidth="1"/>
    <col min="2811" max="2811" width="16.140625" style="18" customWidth="1"/>
    <col min="2812" max="2813" width="0" style="18" hidden="1" customWidth="1"/>
    <col min="2814" max="2818" width="8.5703125" style="18" customWidth="1"/>
    <col min="2819" max="2819" width="6.85546875" style="18" customWidth="1"/>
    <col min="2820" max="2820" width="1.5703125" style="18" customWidth="1"/>
    <col min="2821" max="2822" width="9.42578125" style="18" customWidth="1"/>
    <col min="2823" max="3065" width="11.42578125" style="18"/>
    <col min="3066" max="3066" width="3" style="18" customWidth="1"/>
    <col min="3067" max="3067" width="16.140625" style="18" customWidth="1"/>
    <col min="3068" max="3069" width="0" style="18" hidden="1" customWidth="1"/>
    <col min="3070" max="3074" width="8.5703125" style="18" customWidth="1"/>
    <col min="3075" max="3075" width="6.85546875" style="18" customWidth="1"/>
    <col min="3076" max="3076" width="1.5703125" style="18" customWidth="1"/>
    <col min="3077" max="3078" width="9.42578125" style="18" customWidth="1"/>
    <col min="3079" max="3321" width="11.42578125" style="18"/>
    <col min="3322" max="3322" width="3" style="18" customWidth="1"/>
    <col min="3323" max="3323" width="16.140625" style="18" customWidth="1"/>
    <col min="3324" max="3325" width="0" style="18" hidden="1" customWidth="1"/>
    <col min="3326" max="3330" width="8.5703125" style="18" customWidth="1"/>
    <col min="3331" max="3331" width="6.85546875" style="18" customWidth="1"/>
    <col min="3332" max="3332" width="1.5703125" style="18" customWidth="1"/>
    <col min="3333" max="3334" width="9.42578125" style="18" customWidth="1"/>
    <col min="3335" max="3577" width="11.42578125" style="18"/>
    <col min="3578" max="3578" width="3" style="18" customWidth="1"/>
    <col min="3579" max="3579" width="16.140625" style="18" customWidth="1"/>
    <col min="3580" max="3581" width="0" style="18" hidden="1" customWidth="1"/>
    <col min="3582" max="3586" width="8.5703125" style="18" customWidth="1"/>
    <col min="3587" max="3587" width="6.85546875" style="18" customWidth="1"/>
    <col min="3588" max="3588" width="1.5703125" style="18" customWidth="1"/>
    <col min="3589" max="3590" width="9.42578125" style="18" customWidth="1"/>
    <col min="3591" max="3833" width="11.42578125" style="18"/>
    <col min="3834" max="3834" width="3" style="18" customWidth="1"/>
    <col min="3835" max="3835" width="16.140625" style="18" customWidth="1"/>
    <col min="3836" max="3837" width="0" style="18" hidden="1" customWidth="1"/>
    <col min="3838" max="3842" width="8.5703125" style="18" customWidth="1"/>
    <col min="3843" max="3843" width="6.85546875" style="18" customWidth="1"/>
    <col min="3844" max="3844" width="1.5703125" style="18" customWidth="1"/>
    <col min="3845" max="3846" width="9.42578125" style="18" customWidth="1"/>
    <col min="3847" max="4089" width="11.42578125" style="18"/>
    <col min="4090" max="4090" width="3" style="18" customWidth="1"/>
    <col min="4091" max="4091" width="16.140625" style="18" customWidth="1"/>
    <col min="4092" max="4093" width="0" style="18" hidden="1" customWidth="1"/>
    <col min="4094" max="4098" width="8.5703125" style="18" customWidth="1"/>
    <col min="4099" max="4099" width="6.85546875" style="18" customWidth="1"/>
    <col min="4100" max="4100" width="1.5703125" style="18" customWidth="1"/>
    <col min="4101" max="4102" width="9.42578125" style="18" customWidth="1"/>
    <col min="4103" max="4345" width="11.42578125" style="18"/>
    <col min="4346" max="4346" width="3" style="18" customWidth="1"/>
    <col min="4347" max="4347" width="16.140625" style="18" customWidth="1"/>
    <col min="4348" max="4349" width="0" style="18" hidden="1" customWidth="1"/>
    <col min="4350" max="4354" width="8.5703125" style="18" customWidth="1"/>
    <col min="4355" max="4355" width="6.85546875" style="18" customWidth="1"/>
    <col min="4356" max="4356" width="1.5703125" style="18" customWidth="1"/>
    <col min="4357" max="4358" width="9.42578125" style="18" customWidth="1"/>
    <col min="4359" max="4601" width="11.42578125" style="18"/>
    <col min="4602" max="4602" width="3" style="18" customWidth="1"/>
    <col min="4603" max="4603" width="16.140625" style="18" customWidth="1"/>
    <col min="4604" max="4605" width="0" style="18" hidden="1" customWidth="1"/>
    <col min="4606" max="4610" width="8.5703125" style="18" customWidth="1"/>
    <col min="4611" max="4611" width="6.85546875" style="18" customWidth="1"/>
    <col min="4612" max="4612" width="1.5703125" style="18" customWidth="1"/>
    <col min="4613" max="4614" width="9.42578125" style="18" customWidth="1"/>
    <col min="4615" max="4857" width="11.42578125" style="18"/>
    <col min="4858" max="4858" width="3" style="18" customWidth="1"/>
    <col min="4859" max="4859" width="16.140625" style="18" customWidth="1"/>
    <col min="4860" max="4861" width="0" style="18" hidden="1" customWidth="1"/>
    <col min="4862" max="4866" width="8.5703125" style="18" customWidth="1"/>
    <col min="4867" max="4867" width="6.85546875" style="18" customWidth="1"/>
    <col min="4868" max="4868" width="1.5703125" style="18" customWidth="1"/>
    <col min="4869" max="4870" width="9.42578125" style="18" customWidth="1"/>
    <col min="4871" max="5113" width="11.42578125" style="18"/>
    <col min="5114" max="5114" width="3" style="18" customWidth="1"/>
    <col min="5115" max="5115" width="16.140625" style="18" customWidth="1"/>
    <col min="5116" max="5117" width="0" style="18" hidden="1" customWidth="1"/>
    <col min="5118" max="5122" width="8.5703125" style="18" customWidth="1"/>
    <col min="5123" max="5123" width="6.85546875" style="18" customWidth="1"/>
    <col min="5124" max="5124" width="1.5703125" style="18" customWidth="1"/>
    <col min="5125" max="5126" width="9.42578125" style="18" customWidth="1"/>
    <col min="5127" max="5369" width="11.42578125" style="18"/>
    <col min="5370" max="5370" width="3" style="18" customWidth="1"/>
    <col min="5371" max="5371" width="16.140625" style="18" customWidth="1"/>
    <col min="5372" max="5373" width="0" style="18" hidden="1" customWidth="1"/>
    <col min="5374" max="5378" width="8.5703125" style="18" customWidth="1"/>
    <col min="5379" max="5379" width="6.85546875" style="18" customWidth="1"/>
    <col min="5380" max="5380" width="1.5703125" style="18" customWidth="1"/>
    <col min="5381" max="5382" width="9.42578125" style="18" customWidth="1"/>
    <col min="5383" max="5625" width="11.42578125" style="18"/>
    <col min="5626" max="5626" width="3" style="18" customWidth="1"/>
    <col min="5627" max="5627" width="16.140625" style="18" customWidth="1"/>
    <col min="5628" max="5629" width="0" style="18" hidden="1" customWidth="1"/>
    <col min="5630" max="5634" width="8.5703125" style="18" customWidth="1"/>
    <col min="5635" max="5635" width="6.85546875" style="18" customWidth="1"/>
    <col min="5636" max="5636" width="1.5703125" style="18" customWidth="1"/>
    <col min="5637" max="5638" width="9.42578125" style="18" customWidth="1"/>
    <col min="5639" max="5881" width="11.42578125" style="18"/>
    <col min="5882" max="5882" width="3" style="18" customWidth="1"/>
    <col min="5883" max="5883" width="16.140625" style="18" customWidth="1"/>
    <col min="5884" max="5885" width="0" style="18" hidden="1" customWidth="1"/>
    <col min="5886" max="5890" width="8.5703125" style="18" customWidth="1"/>
    <col min="5891" max="5891" width="6.85546875" style="18" customWidth="1"/>
    <col min="5892" max="5892" width="1.5703125" style="18" customWidth="1"/>
    <col min="5893" max="5894" width="9.42578125" style="18" customWidth="1"/>
    <col min="5895" max="6137" width="11.42578125" style="18"/>
    <col min="6138" max="6138" width="3" style="18" customWidth="1"/>
    <col min="6139" max="6139" width="16.140625" style="18" customWidth="1"/>
    <col min="6140" max="6141" width="0" style="18" hidden="1" customWidth="1"/>
    <col min="6142" max="6146" width="8.5703125" style="18" customWidth="1"/>
    <col min="6147" max="6147" width="6.85546875" style="18" customWidth="1"/>
    <col min="6148" max="6148" width="1.5703125" style="18" customWidth="1"/>
    <col min="6149" max="6150" width="9.42578125" style="18" customWidth="1"/>
    <col min="6151" max="6393" width="11.42578125" style="18"/>
    <col min="6394" max="6394" width="3" style="18" customWidth="1"/>
    <col min="6395" max="6395" width="16.140625" style="18" customWidth="1"/>
    <col min="6396" max="6397" width="0" style="18" hidden="1" customWidth="1"/>
    <col min="6398" max="6402" width="8.5703125" style="18" customWidth="1"/>
    <col min="6403" max="6403" width="6.85546875" style="18" customWidth="1"/>
    <col min="6404" max="6404" width="1.5703125" style="18" customWidth="1"/>
    <col min="6405" max="6406" width="9.42578125" style="18" customWidth="1"/>
    <col min="6407" max="6649" width="11.42578125" style="18"/>
    <col min="6650" max="6650" width="3" style="18" customWidth="1"/>
    <col min="6651" max="6651" width="16.140625" style="18" customWidth="1"/>
    <col min="6652" max="6653" width="0" style="18" hidden="1" customWidth="1"/>
    <col min="6654" max="6658" width="8.5703125" style="18" customWidth="1"/>
    <col min="6659" max="6659" width="6.85546875" style="18" customWidth="1"/>
    <col min="6660" max="6660" width="1.5703125" style="18" customWidth="1"/>
    <col min="6661" max="6662" width="9.42578125" style="18" customWidth="1"/>
    <col min="6663" max="6905" width="11.42578125" style="18"/>
    <col min="6906" max="6906" width="3" style="18" customWidth="1"/>
    <col min="6907" max="6907" width="16.140625" style="18" customWidth="1"/>
    <col min="6908" max="6909" width="0" style="18" hidden="1" customWidth="1"/>
    <col min="6910" max="6914" width="8.5703125" style="18" customWidth="1"/>
    <col min="6915" max="6915" width="6.85546875" style="18" customWidth="1"/>
    <col min="6916" max="6916" width="1.5703125" style="18" customWidth="1"/>
    <col min="6917" max="6918" width="9.42578125" style="18" customWidth="1"/>
    <col min="6919" max="7161" width="11.42578125" style="18"/>
    <col min="7162" max="7162" width="3" style="18" customWidth="1"/>
    <col min="7163" max="7163" width="16.140625" style="18" customWidth="1"/>
    <col min="7164" max="7165" width="0" style="18" hidden="1" customWidth="1"/>
    <col min="7166" max="7170" width="8.5703125" style="18" customWidth="1"/>
    <col min="7171" max="7171" width="6.85546875" style="18" customWidth="1"/>
    <col min="7172" max="7172" width="1.5703125" style="18" customWidth="1"/>
    <col min="7173" max="7174" width="9.42578125" style="18" customWidth="1"/>
    <col min="7175" max="7417" width="11.42578125" style="18"/>
    <col min="7418" max="7418" width="3" style="18" customWidth="1"/>
    <col min="7419" max="7419" width="16.140625" style="18" customWidth="1"/>
    <col min="7420" max="7421" width="0" style="18" hidden="1" customWidth="1"/>
    <col min="7422" max="7426" width="8.5703125" style="18" customWidth="1"/>
    <col min="7427" max="7427" width="6.85546875" style="18" customWidth="1"/>
    <col min="7428" max="7428" width="1.5703125" style="18" customWidth="1"/>
    <col min="7429" max="7430" width="9.42578125" style="18" customWidth="1"/>
    <col min="7431" max="7673" width="11.42578125" style="18"/>
    <col min="7674" max="7674" width="3" style="18" customWidth="1"/>
    <col min="7675" max="7675" width="16.140625" style="18" customWidth="1"/>
    <col min="7676" max="7677" width="0" style="18" hidden="1" customWidth="1"/>
    <col min="7678" max="7682" width="8.5703125" style="18" customWidth="1"/>
    <col min="7683" max="7683" width="6.85546875" style="18" customWidth="1"/>
    <col min="7684" max="7684" width="1.5703125" style="18" customWidth="1"/>
    <col min="7685" max="7686" width="9.42578125" style="18" customWidth="1"/>
    <col min="7687" max="7929" width="11.42578125" style="18"/>
    <col min="7930" max="7930" width="3" style="18" customWidth="1"/>
    <col min="7931" max="7931" width="16.140625" style="18" customWidth="1"/>
    <col min="7932" max="7933" width="0" style="18" hidden="1" customWidth="1"/>
    <col min="7934" max="7938" width="8.5703125" style="18" customWidth="1"/>
    <col min="7939" max="7939" width="6.85546875" style="18" customWidth="1"/>
    <col min="7940" max="7940" width="1.5703125" style="18" customWidth="1"/>
    <col min="7941" max="7942" width="9.42578125" style="18" customWidth="1"/>
    <col min="7943" max="8185" width="11.42578125" style="18"/>
    <col min="8186" max="8186" width="3" style="18" customWidth="1"/>
    <col min="8187" max="8187" width="16.140625" style="18" customWidth="1"/>
    <col min="8188" max="8189" width="0" style="18" hidden="1" customWidth="1"/>
    <col min="8190" max="8194" width="8.5703125" style="18" customWidth="1"/>
    <col min="8195" max="8195" width="6.85546875" style="18" customWidth="1"/>
    <col min="8196" max="8196" width="1.5703125" style="18" customWidth="1"/>
    <col min="8197" max="8198" width="9.42578125" style="18" customWidth="1"/>
    <col min="8199" max="8441" width="11.42578125" style="18"/>
    <col min="8442" max="8442" width="3" style="18" customWidth="1"/>
    <col min="8443" max="8443" width="16.140625" style="18" customWidth="1"/>
    <col min="8444" max="8445" width="0" style="18" hidden="1" customWidth="1"/>
    <col min="8446" max="8450" width="8.5703125" style="18" customWidth="1"/>
    <col min="8451" max="8451" width="6.85546875" style="18" customWidth="1"/>
    <col min="8452" max="8452" width="1.5703125" style="18" customWidth="1"/>
    <col min="8453" max="8454" width="9.42578125" style="18" customWidth="1"/>
    <col min="8455" max="8697" width="11.42578125" style="18"/>
    <col min="8698" max="8698" width="3" style="18" customWidth="1"/>
    <col min="8699" max="8699" width="16.140625" style="18" customWidth="1"/>
    <col min="8700" max="8701" width="0" style="18" hidden="1" customWidth="1"/>
    <col min="8702" max="8706" width="8.5703125" style="18" customWidth="1"/>
    <col min="8707" max="8707" width="6.85546875" style="18" customWidth="1"/>
    <col min="8708" max="8708" width="1.5703125" style="18" customWidth="1"/>
    <col min="8709" max="8710" width="9.42578125" style="18" customWidth="1"/>
    <col min="8711" max="8953" width="11.42578125" style="18"/>
    <col min="8954" max="8954" width="3" style="18" customWidth="1"/>
    <col min="8955" max="8955" width="16.140625" style="18" customWidth="1"/>
    <col min="8956" max="8957" width="0" style="18" hidden="1" customWidth="1"/>
    <col min="8958" max="8962" width="8.5703125" style="18" customWidth="1"/>
    <col min="8963" max="8963" width="6.85546875" style="18" customWidth="1"/>
    <col min="8964" max="8964" width="1.5703125" style="18" customWidth="1"/>
    <col min="8965" max="8966" width="9.42578125" style="18" customWidth="1"/>
    <col min="8967" max="9209" width="11.42578125" style="18"/>
    <col min="9210" max="9210" width="3" style="18" customWidth="1"/>
    <col min="9211" max="9211" width="16.140625" style="18" customWidth="1"/>
    <col min="9212" max="9213" width="0" style="18" hidden="1" customWidth="1"/>
    <col min="9214" max="9218" width="8.5703125" style="18" customWidth="1"/>
    <col min="9219" max="9219" width="6.85546875" style="18" customWidth="1"/>
    <col min="9220" max="9220" width="1.5703125" style="18" customWidth="1"/>
    <col min="9221" max="9222" width="9.42578125" style="18" customWidth="1"/>
    <col min="9223" max="9465" width="11.42578125" style="18"/>
    <col min="9466" max="9466" width="3" style="18" customWidth="1"/>
    <col min="9467" max="9467" width="16.140625" style="18" customWidth="1"/>
    <col min="9468" max="9469" width="0" style="18" hidden="1" customWidth="1"/>
    <col min="9470" max="9474" width="8.5703125" style="18" customWidth="1"/>
    <col min="9475" max="9475" width="6.85546875" style="18" customWidth="1"/>
    <col min="9476" max="9476" width="1.5703125" style="18" customWidth="1"/>
    <col min="9477" max="9478" width="9.42578125" style="18" customWidth="1"/>
    <col min="9479" max="9721" width="11.42578125" style="18"/>
    <col min="9722" max="9722" width="3" style="18" customWidth="1"/>
    <col min="9723" max="9723" width="16.140625" style="18" customWidth="1"/>
    <col min="9724" max="9725" width="0" style="18" hidden="1" customWidth="1"/>
    <col min="9726" max="9730" width="8.5703125" style="18" customWidth="1"/>
    <col min="9731" max="9731" width="6.85546875" style="18" customWidth="1"/>
    <col min="9732" max="9732" width="1.5703125" style="18" customWidth="1"/>
    <col min="9733" max="9734" width="9.42578125" style="18" customWidth="1"/>
    <col min="9735" max="9977" width="11.42578125" style="18"/>
    <col min="9978" max="9978" width="3" style="18" customWidth="1"/>
    <col min="9979" max="9979" width="16.140625" style="18" customWidth="1"/>
    <col min="9980" max="9981" width="0" style="18" hidden="1" customWidth="1"/>
    <col min="9982" max="9986" width="8.5703125" style="18" customWidth="1"/>
    <col min="9987" max="9987" width="6.85546875" style="18" customWidth="1"/>
    <col min="9988" max="9988" width="1.5703125" style="18" customWidth="1"/>
    <col min="9989" max="9990" width="9.42578125" style="18" customWidth="1"/>
    <col min="9991" max="10233" width="11.42578125" style="18"/>
    <col min="10234" max="10234" width="3" style="18" customWidth="1"/>
    <col min="10235" max="10235" width="16.140625" style="18" customWidth="1"/>
    <col min="10236" max="10237" width="0" style="18" hidden="1" customWidth="1"/>
    <col min="10238" max="10242" width="8.5703125" style="18" customWidth="1"/>
    <col min="10243" max="10243" width="6.85546875" style="18" customWidth="1"/>
    <col min="10244" max="10244" width="1.5703125" style="18" customWidth="1"/>
    <col min="10245" max="10246" width="9.42578125" style="18" customWidth="1"/>
    <col min="10247" max="10489" width="11.42578125" style="18"/>
    <col min="10490" max="10490" width="3" style="18" customWidth="1"/>
    <col min="10491" max="10491" width="16.140625" style="18" customWidth="1"/>
    <col min="10492" max="10493" width="0" style="18" hidden="1" customWidth="1"/>
    <col min="10494" max="10498" width="8.5703125" style="18" customWidth="1"/>
    <col min="10499" max="10499" width="6.85546875" style="18" customWidth="1"/>
    <col min="10500" max="10500" width="1.5703125" style="18" customWidth="1"/>
    <col min="10501" max="10502" width="9.42578125" style="18" customWidth="1"/>
    <col min="10503" max="10745" width="11.42578125" style="18"/>
    <col min="10746" max="10746" width="3" style="18" customWidth="1"/>
    <col min="10747" max="10747" width="16.140625" style="18" customWidth="1"/>
    <col min="10748" max="10749" width="0" style="18" hidden="1" customWidth="1"/>
    <col min="10750" max="10754" width="8.5703125" style="18" customWidth="1"/>
    <col min="10755" max="10755" width="6.85546875" style="18" customWidth="1"/>
    <col min="10756" max="10756" width="1.5703125" style="18" customWidth="1"/>
    <col min="10757" max="10758" width="9.42578125" style="18" customWidth="1"/>
    <col min="10759" max="11001" width="11.42578125" style="18"/>
    <col min="11002" max="11002" width="3" style="18" customWidth="1"/>
    <col min="11003" max="11003" width="16.140625" style="18" customWidth="1"/>
    <col min="11004" max="11005" width="0" style="18" hidden="1" customWidth="1"/>
    <col min="11006" max="11010" width="8.5703125" style="18" customWidth="1"/>
    <col min="11011" max="11011" width="6.85546875" style="18" customWidth="1"/>
    <col min="11012" max="11012" width="1.5703125" style="18" customWidth="1"/>
    <col min="11013" max="11014" width="9.42578125" style="18" customWidth="1"/>
    <col min="11015" max="11257" width="11.42578125" style="18"/>
    <col min="11258" max="11258" width="3" style="18" customWidth="1"/>
    <col min="11259" max="11259" width="16.140625" style="18" customWidth="1"/>
    <col min="11260" max="11261" width="0" style="18" hidden="1" customWidth="1"/>
    <col min="11262" max="11266" width="8.5703125" style="18" customWidth="1"/>
    <col min="11267" max="11267" width="6.85546875" style="18" customWidth="1"/>
    <col min="11268" max="11268" width="1.5703125" style="18" customWidth="1"/>
    <col min="11269" max="11270" width="9.42578125" style="18" customWidth="1"/>
    <col min="11271" max="11513" width="11.42578125" style="18"/>
    <col min="11514" max="11514" width="3" style="18" customWidth="1"/>
    <col min="11515" max="11515" width="16.140625" style="18" customWidth="1"/>
    <col min="11516" max="11517" width="0" style="18" hidden="1" customWidth="1"/>
    <col min="11518" max="11522" width="8.5703125" style="18" customWidth="1"/>
    <col min="11523" max="11523" width="6.85546875" style="18" customWidth="1"/>
    <col min="11524" max="11524" width="1.5703125" style="18" customWidth="1"/>
    <col min="11525" max="11526" width="9.42578125" style="18" customWidth="1"/>
    <col min="11527" max="11769" width="11.42578125" style="18"/>
    <col min="11770" max="11770" width="3" style="18" customWidth="1"/>
    <col min="11771" max="11771" width="16.140625" style="18" customWidth="1"/>
    <col min="11772" max="11773" width="0" style="18" hidden="1" customWidth="1"/>
    <col min="11774" max="11778" width="8.5703125" style="18" customWidth="1"/>
    <col min="11779" max="11779" width="6.85546875" style="18" customWidth="1"/>
    <col min="11780" max="11780" width="1.5703125" style="18" customWidth="1"/>
    <col min="11781" max="11782" width="9.42578125" style="18" customWidth="1"/>
    <col min="11783" max="12025" width="11.42578125" style="18"/>
    <col min="12026" max="12026" width="3" style="18" customWidth="1"/>
    <col min="12027" max="12027" width="16.140625" style="18" customWidth="1"/>
    <col min="12028" max="12029" width="0" style="18" hidden="1" customWidth="1"/>
    <col min="12030" max="12034" width="8.5703125" style="18" customWidth="1"/>
    <col min="12035" max="12035" width="6.85546875" style="18" customWidth="1"/>
    <col min="12036" max="12036" width="1.5703125" style="18" customWidth="1"/>
    <col min="12037" max="12038" width="9.42578125" style="18" customWidth="1"/>
    <col min="12039" max="12281" width="11.42578125" style="18"/>
    <col min="12282" max="12282" width="3" style="18" customWidth="1"/>
    <col min="12283" max="12283" width="16.140625" style="18" customWidth="1"/>
    <col min="12284" max="12285" width="0" style="18" hidden="1" customWidth="1"/>
    <col min="12286" max="12290" width="8.5703125" style="18" customWidth="1"/>
    <col min="12291" max="12291" width="6.85546875" style="18" customWidth="1"/>
    <col min="12292" max="12292" width="1.5703125" style="18" customWidth="1"/>
    <col min="12293" max="12294" width="9.42578125" style="18" customWidth="1"/>
    <col min="12295" max="12537" width="11.42578125" style="18"/>
    <col min="12538" max="12538" width="3" style="18" customWidth="1"/>
    <col min="12539" max="12539" width="16.140625" style="18" customWidth="1"/>
    <col min="12540" max="12541" width="0" style="18" hidden="1" customWidth="1"/>
    <col min="12542" max="12546" width="8.5703125" style="18" customWidth="1"/>
    <col min="12547" max="12547" width="6.85546875" style="18" customWidth="1"/>
    <col min="12548" max="12548" width="1.5703125" style="18" customWidth="1"/>
    <col min="12549" max="12550" width="9.42578125" style="18" customWidth="1"/>
    <col min="12551" max="12793" width="11.42578125" style="18"/>
    <col min="12794" max="12794" width="3" style="18" customWidth="1"/>
    <col min="12795" max="12795" width="16.140625" style="18" customWidth="1"/>
    <col min="12796" max="12797" width="0" style="18" hidden="1" customWidth="1"/>
    <col min="12798" max="12802" width="8.5703125" style="18" customWidth="1"/>
    <col min="12803" max="12803" width="6.85546875" style="18" customWidth="1"/>
    <col min="12804" max="12804" width="1.5703125" style="18" customWidth="1"/>
    <col min="12805" max="12806" width="9.42578125" style="18" customWidth="1"/>
    <col min="12807" max="13049" width="11.42578125" style="18"/>
    <col min="13050" max="13050" width="3" style="18" customWidth="1"/>
    <col min="13051" max="13051" width="16.140625" style="18" customWidth="1"/>
    <col min="13052" max="13053" width="0" style="18" hidden="1" customWidth="1"/>
    <col min="13054" max="13058" width="8.5703125" style="18" customWidth="1"/>
    <col min="13059" max="13059" width="6.85546875" style="18" customWidth="1"/>
    <col min="13060" max="13060" width="1.5703125" style="18" customWidth="1"/>
    <col min="13061" max="13062" width="9.42578125" style="18" customWidth="1"/>
    <col min="13063" max="13305" width="11.42578125" style="18"/>
    <col min="13306" max="13306" width="3" style="18" customWidth="1"/>
    <col min="13307" max="13307" width="16.140625" style="18" customWidth="1"/>
    <col min="13308" max="13309" width="0" style="18" hidden="1" customWidth="1"/>
    <col min="13310" max="13314" width="8.5703125" style="18" customWidth="1"/>
    <col min="13315" max="13315" width="6.85546875" style="18" customWidth="1"/>
    <col min="13316" max="13316" width="1.5703125" style="18" customWidth="1"/>
    <col min="13317" max="13318" width="9.42578125" style="18" customWidth="1"/>
    <col min="13319" max="13561" width="11.42578125" style="18"/>
    <col min="13562" max="13562" width="3" style="18" customWidth="1"/>
    <col min="13563" max="13563" width="16.140625" style="18" customWidth="1"/>
    <col min="13564" max="13565" width="0" style="18" hidden="1" customWidth="1"/>
    <col min="13566" max="13570" width="8.5703125" style="18" customWidth="1"/>
    <col min="13571" max="13571" width="6.85546875" style="18" customWidth="1"/>
    <col min="13572" max="13572" width="1.5703125" style="18" customWidth="1"/>
    <col min="13573" max="13574" width="9.42578125" style="18" customWidth="1"/>
    <col min="13575" max="13817" width="11.42578125" style="18"/>
    <col min="13818" max="13818" width="3" style="18" customWidth="1"/>
    <col min="13819" max="13819" width="16.140625" style="18" customWidth="1"/>
    <col min="13820" max="13821" width="0" style="18" hidden="1" customWidth="1"/>
    <col min="13822" max="13826" width="8.5703125" style="18" customWidth="1"/>
    <col min="13827" max="13827" width="6.85546875" style="18" customWidth="1"/>
    <col min="13828" max="13828" width="1.5703125" style="18" customWidth="1"/>
    <col min="13829" max="13830" width="9.42578125" style="18" customWidth="1"/>
    <col min="13831" max="14073" width="11.42578125" style="18"/>
    <col min="14074" max="14074" width="3" style="18" customWidth="1"/>
    <col min="14075" max="14075" width="16.140625" style="18" customWidth="1"/>
    <col min="14076" max="14077" width="0" style="18" hidden="1" customWidth="1"/>
    <col min="14078" max="14082" width="8.5703125" style="18" customWidth="1"/>
    <col min="14083" max="14083" width="6.85546875" style="18" customWidth="1"/>
    <col min="14084" max="14084" width="1.5703125" style="18" customWidth="1"/>
    <col min="14085" max="14086" width="9.42578125" style="18" customWidth="1"/>
    <col min="14087" max="14329" width="11.42578125" style="18"/>
    <col min="14330" max="14330" width="3" style="18" customWidth="1"/>
    <col min="14331" max="14331" width="16.140625" style="18" customWidth="1"/>
    <col min="14332" max="14333" width="0" style="18" hidden="1" customWidth="1"/>
    <col min="14334" max="14338" width="8.5703125" style="18" customWidth="1"/>
    <col min="14339" max="14339" width="6.85546875" style="18" customWidth="1"/>
    <col min="14340" max="14340" width="1.5703125" style="18" customWidth="1"/>
    <col min="14341" max="14342" width="9.42578125" style="18" customWidth="1"/>
    <col min="14343" max="14585" width="11.42578125" style="18"/>
    <col min="14586" max="14586" width="3" style="18" customWidth="1"/>
    <col min="14587" max="14587" width="16.140625" style="18" customWidth="1"/>
    <col min="14588" max="14589" width="0" style="18" hidden="1" customWidth="1"/>
    <col min="14590" max="14594" width="8.5703125" style="18" customWidth="1"/>
    <col min="14595" max="14595" width="6.85546875" style="18" customWidth="1"/>
    <col min="14596" max="14596" width="1.5703125" style="18" customWidth="1"/>
    <col min="14597" max="14598" width="9.42578125" style="18" customWidth="1"/>
    <col min="14599" max="14841" width="11.42578125" style="18"/>
    <col min="14842" max="14842" width="3" style="18" customWidth="1"/>
    <col min="14843" max="14843" width="16.140625" style="18" customWidth="1"/>
    <col min="14844" max="14845" width="0" style="18" hidden="1" customWidth="1"/>
    <col min="14846" max="14850" width="8.5703125" style="18" customWidth="1"/>
    <col min="14851" max="14851" width="6.85546875" style="18" customWidth="1"/>
    <col min="14852" max="14852" width="1.5703125" style="18" customWidth="1"/>
    <col min="14853" max="14854" width="9.42578125" style="18" customWidth="1"/>
    <col min="14855" max="15097" width="11.42578125" style="18"/>
    <col min="15098" max="15098" width="3" style="18" customWidth="1"/>
    <col min="15099" max="15099" width="16.140625" style="18" customWidth="1"/>
    <col min="15100" max="15101" width="0" style="18" hidden="1" customWidth="1"/>
    <col min="15102" max="15106" width="8.5703125" style="18" customWidth="1"/>
    <col min="15107" max="15107" width="6.85546875" style="18" customWidth="1"/>
    <col min="15108" max="15108" width="1.5703125" style="18" customWidth="1"/>
    <col min="15109" max="15110" width="9.42578125" style="18" customWidth="1"/>
    <col min="15111" max="15353" width="11.42578125" style="18"/>
    <col min="15354" max="15354" width="3" style="18" customWidth="1"/>
    <col min="15355" max="15355" width="16.140625" style="18" customWidth="1"/>
    <col min="15356" max="15357" width="0" style="18" hidden="1" customWidth="1"/>
    <col min="15358" max="15362" width="8.5703125" style="18" customWidth="1"/>
    <col min="15363" max="15363" width="6.85546875" style="18" customWidth="1"/>
    <col min="15364" max="15364" width="1.5703125" style="18" customWidth="1"/>
    <col min="15365" max="15366" width="9.42578125" style="18" customWidth="1"/>
    <col min="15367" max="15609" width="11.42578125" style="18"/>
    <col min="15610" max="15610" width="3" style="18" customWidth="1"/>
    <col min="15611" max="15611" width="16.140625" style="18" customWidth="1"/>
    <col min="15612" max="15613" width="0" style="18" hidden="1" customWidth="1"/>
    <col min="15614" max="15618" width="8.5703125" style="18" customWidth="1"/>
    <col min="15619" max="15619" width="6.85546875" style="18" customWidth="1"/>
    <col min="15620" max="15620" width="1.5703125" style="18" customWidth="1"/>
    <col min="15621" max="15622" width="9.42578125" style="18" customWidth="1"/>
    <col min="15623" max="15865" width="11.42578125" style="18"/>
    <col min="15866" max="15866" width="3" style="18" customWidth="1"/>
    <col min="15867" max="15867" width="16.140625" style="18" customWidth="1"/>
    <col min="15868" max="15869" width="0" style="18" hidden="1" customWidth="1"/>
    <col min="15870" max="15874" width="8.5703125" style="18" customWidth="1"/>
    <col min="15875" max="15875" width="6.85546875" style="18" customWidth="1"/>
    <col min="15876" max="15876" width="1.5703125" style="18" customWidth="1"/>
    <col min="15877" max="15878" width="9.42578125" style="18" customWidth="1"/>
    <col min="15879" max="16121" width="11.42578125" style="18"/>
    <col min="16122" max="16122" width="3" style="18" customWidth="1"/>
    <col min="16123" max="16123" width="16.140625" style="18" customWidth="1"/>
    <col min="16124" max="16125" width="0" style="18" hidden="1" customWidth="1"/>
    <col min="16126" max="16130" width="8.5703125" style="18" customWidth="1"/>
    <col min="16131" max="16131" width="6.85546875" style="18" customWidth="1"/>
    <col min="16132" max="16132" width="1.5703125" style="18" customWidth="1"/>
    <col min="16133" max="16134" width="9.42578125" style="18" customWidth="1"/>
    <col min="16135" max="16384" width="11.42578125" style="18"/>
  </cols>
  <sheetData>
    <row r="1" spans="1:16" s="92" customFormat="1" ht="53.25" customHeight="1">
      <c r="A1" s="93" t="s">
        <v>146</v>
      </c>
    </row>
    <row r="2" spans="1:16">
      <c r="B2" s="21"/>
    </row>
    <row r="3" spans="1:16">
      <c r="B3" s="609"/>
      <c r="C3" s="609"/>
      <c r="D3" s="609"/>
      <c r="E3" s="609"/>
      <c r="F3" s="609"/>
      <c r="G3" s="609"/>
      <c r="H3" s="609"/>
    </row>
    <row r="4" spans="1:16" ht="24.75" thickBot="1">
      <c r="B4" s="468" t="s">
        <v>271</v>
      </c>
      <c r="C4" s="469">
        <v>2020</v>
      </c>
      <c r="D4" s="469">
        <v>2021</v>
      </c>
      <c r="E4" s="469">
        <v>2022</v>
      </c>
      <c r="F4" s="469">
        <v>2023</v>
      </c>
      <c r="G4" s="470">
        <v>2024</v>
      </c>
      <c r="H4" s="442" t="s">
        <v>240</v>
      </c>
    </row>
    <row r="5" spans="1:16" s="21" customFormat="1" ht="17.25" customHeight="1">
      <c r="B5" s="471" t="s">
        <v>98</v>
      </c>
      <c r="C5" s="472">
        <v>1706</v>
      </c>
      <c r="D5" s="472">
        <v>1945.9</v>
      </c>
      <c r="E5" s="472">
        <v>2260.8000000000002</v>
      </c>
      <c r="F5" s="472">
        <v>2357.1</v>
      </c>
      <c r="G5" s="473">
        <v>2345</v>
      </c>
      <c r="H5" s="474">
        <v>-5.0000000000000001E-3</v>
      </c>
    </row>
    <row r="6" spans="1:16" s="21" customFormat="1" ht="17.25" customHeight="1">
      <c r="B6" s="475" t="s">
        <v>31</v>
      </c>
      <c r="C6" s="476">
        <v>133.1</v>
      </c>
      <c r="D6" s="476">
        <v>135.6</v>
      </c>
      <c r="E6" s="476">
        <v>141.91999999999999</v>
      </c>
      <c r="F6" s="476">
        <v>143.80000000000001</v>
      </c>
      <c r="G6" s="473">
        <v>150.1</v>
      </c>
      <c r="H6" s="477">
        <v>4.2999999999999997E-2</v>
      </c>
      <c r="M6" s="78"/>
      <c r="N6" s="77"/>
      <c r="O6" s="79"/>
      <c r="P6" s="80"/>
    </row>
    <row r="7" spans="1:16" s="21" customFormat="1" ht="17.25" customHeight="1">
      <c r="B7" s="475" t="s">
        <v>74</v>
      </c>
      <c r="C7" s="476">
        <v>1839.1</v>
      </c>
      <c r="D7" s="476">
        <v>2081.5</v>
      </c>
      <c r="E7" s="476">
        <v>2402.7200000000003</v>
      </c>
      <c r="F7" s="476">
        <v>2500.9</v>
      </c>
      <c r="G7" s="473">
        <v>2495</v>
      </c>
      <c r="H7" s="477">
        <v>-2E-3</v>
      </c>
      <c r="M7" s="78"/>
      <c r="N7" s="77"/>
      <c r="O7" s="79"/>
      <c r="P7" s="80"/>
    </row>
    <row r="8" spans="1:16" ht="9.75" customHeight="1">
      <c r="B8" s="478"/>
      <c r="C8" s="478"/>
      <c r="D8" s="478"/>
      <c r="E8" s="478"/>
      <c r="F8" s="478"/>
      <c r="G8" s="478"/>
      <c r="H8" s="478"/>
      <c r="J8" s="16"/>
      <c r="K8" s="16"/>
      <c r="L8" s="56"/>
      <c r="M8" s="27"/>
      <c r="N8" s="24"/>
    </row>
    <row r="9" spans="1:16" s="20" customFormat="1" ht="17.25" customHeight="1">
      <c r="B9" s="479" t="s">
        <v>6</v>
      </c>
      <c r="C9" s="480">
        <v>1727.4</v>
      </c>
      <c r="D9" s="480">
        <v>1900.3000000000002</v>
      </c>
      <c r="E9" s="480">
        <v>2224.48</v>
      </c>
      <c r="F9" s="480">
        <v>2278.5</v>
      </c>
      <c r="G9" s="480">
        <v>2288.6999999999998</v>
      </c>
      <c r="H9" s="481">
        <v>4.0000000000000001E-3</v>
      </c>
      <c r="J9" s="24"/>
    </row>
    <row r="10" spans="1:16" ht="12">
      <c r="B10" s="482"/>
      <c r="C10" s="483"/>
      <c r="D10" s="483"/>
      <c r="E10" s="483"/>
      <c r="F10" s="483"/>
      <c r="G10" s="483"/>
      <c r="H10" s="484"/>
      <c r="I10" s="20"/>
      <c r="J10" s="20"/>
      <c r="K10" s="20"/>
      <c r="L10" s="20"/>
    </row>
    <row r="11" spans="1:16" ht="12">
      <c r="B11" s="485"/>
      <c r="C11" s="486"/>
      <c r="D11" s="486"/>
      <c r="E11" s="486"/>
      <c r="F11" s="486"/>
      <c r="G11" s="486"/>
      <c r="H11" s="487"/>
    </row>
    <row r="12" spans="1:16" ht="12">
      <c r="B12" s="488"/>
      <c r="C12" s="453"/>
      <c r="D12" s="453"/>
      <c r="E12" s="453"/>
      <c r="F12" s="453"/>
      <c r="G12" s="453"/>
      <c r="H12" s="487"/>
      <c r="L12" s="31"/>
      <c r="M12" s="9"/>
      <c r="N12" s="9"/>
    </row>
    <row r="13" spans="1:16" ht="24.75" thickBot="1">
      <c r="B13" s="468" t="s">
        <v>224</v>
      </c>
      <c r="C13" s="469">
        <v>2020</v>
      </c>
      <c r="D13" s="469">
        <v>2021</v>
      </c>
      <c r="E13" s="469">
        <v>2022</v>
      </c>
      <c r="F13" s="469">
        <v>2023</v>
      </c>
      <c r="G13" s="470">
        <v>2024</v>
      </c>
      <c r="H13" s="442" t="s">
        <v>240</v>
      </c>
      <c r="L13" s="31"/>
      <c r="M13" s="9"/>
      <c r="N13" s="9"/>
    </row>
    <row r="14" spans="1:16" ht="17.25" customHeight="1">
      <c r="B14" s="489" t="s">
        <v>52</v>
      </c>
      <c r="C14" s="445">
        <v>0.58599999999999997</v>
      </c>
      <c r="D14" s="445">
        <v>0.27800000000000002</v>
      </c>
      <c r="E14" s="445">
        <v>0.38700000000000001</v>
      </c>
      <c r="F14" s="490">
        <v>0.39400000000000002</v>
      </c>
      <c r="G14" s="491">
        <v>0.41200000000000003</v>
      </c>
      <c r="H14" s="492">
        <v>1.9</v>
      </c>
      <c r="L14" s="57"/>
      <c r="M14" s="56"/>
      <c r="N14" s="56"/>
    </row>
    <row r="15" spans="1:16" ht="17.25" customHeight="1">
      <c r="B15" s="489" t="s">
        <v>53</v>
      </c>
      <c r="C15" s="445">
        <v>0.35499999999999998</v>
      </c>
      <c r="D15" s="445">
        <v>0.36299999999999999</v>
      </c>
      <c r="E15" s="445">
        <v>0.33600000000000002</v>
      </c>
      <c r="F15" s="445">
        <v>0.34799999999999998</v>
      </c>
      <c r="G15" s="493">
        <v>0.35000000000000003</v>
      </c>
      <c r="H15" s="494">
        <v>0.2</v>
      </c>
      <c r="L15" s="57"/>
      <c r="M15" s="56"/>
      <c r="N15" s="56"/>
    </row>
    <row r="16" spans="1:16" ht="17.25" customHeight="1">
      <c r="B16" s="495" t="s">
        <v>54</v>
      </c>
      <c r="C16" s="496">
        <v>0.94099999999999995</v>
      </c>
      <c r="D16" s="496">
        <v>0.64200000000000002</v>
      </c>
      <c r="E16" s="496">
        <v>0.72299999999999998</v>
      </c>
      <c r="F16" s="496">
        <v>0.74099999999999999</v>
      </c>
      <c r="G16" s="497">
        <v>0.76300000000000001</v>
      </c>
      <c r="H16" s="498">
        <v>2.1</v>
      </c>
    </row>
    <row r="17" spans="2:14" ht="17.25" customHeight="1">
      <c r="B17" s="489" t="s">
        <v>55</v>
      </c>
      <c r="C17" s="445">
        <v>0.55900000000000005</v>
      </c>
      <c r="D17" s="445">
        <v>0.373</v>
      </c>
      <c r="E17" s="445">
        <v>0.41299999999999998</v>
      </c>
      <c r="F17" s="445">
        <v>0.42399999999999999</v>
      </c>
      <c r="G17" s="499">
        <v>0.433</v>
      </c>
      <c r="H17" s="500">
        <v>0.9</v>
      </c>
      <c r="L17" s="58"/>
      <c r="M17" s="59"/>
      <c r="N17" s="59"/>
    </row>
    <row r="18" spans="2:14" ht="17.25" customHeight="1">
      <c r="B18" s="489" t="s">
        <v>56</v>
      </c>
      <c r="C18" s="445">
        <v>0.35599999999999998</v>
      </c>
      <c r="D18" s="445">
        <v>0.34300000000000003</v>
      </c>
      <c r="E18" s="445">
        <v>0.314</v>
      </c>
      <c r="F18" s="445">
        <v>0.313</v>
      </c>
      <c r="G18" s="493">
        <v>0.311</v>
      </c>
      <c r="H18" s="494">
        <v>-0.2</v>
      </c>
      <c r="J18" s="12"/>
      <c r="K18" s="9"/>
      <c r="L18" s="9"/>
    </row>
    <row r="19" spans="2:14" ht="17.25" customHeight="1">
      <c r="B19" s="501" t="s">
        <v>57</v>
      </c>
      <c r="C19" s="502">
        <v>0.91500000000000004</v>
      </c>
      <c r="D19" s="502">
        <v>0.71599999999999997</v>
      </c>
      <c r="E19" s="502">
        <v>0.72799999999999998</v>
      </c>
      <c r="F19" s="502">
        <v>0.73699999999999999</v>
      </c>
      <c r="G19" s="503">
        <v>0.74400000000000011</v>
      </c>
      <c r="H19" s="504">
        <v>0.7</v>
      </c>
      <c r="L19" s="56"/>
    </row>
    <row r="20" spans="2:14" ht="12">
      <c r="B20" s="453"/>
      <c r="C20" s="43"/>
      <c r="D20" s="43"/>
      <c r="E20" s="453"/>
      <c r="F20" s="453"/>
      <c r="G20" s="453"/>
      <c r="H20" s="453"/>
      <c r="L20" s="56"/>
    </row>
    <row r="21" spans="2:14" ht="12">
      <c r="B21" s="505"/>
      <c r="C21" s="43"/>
      <c r="D21" s="453"/>
      <c r="E21" s="453"/>
      <c r="F21" s="453"/>
      <c r="G21" s="453"/>
      <c r="H21" s="453"/>
      <c r="L21" s="56"/>
    </row>
    <row r="22" spans="2:14" ht="12">
      <c r="B22" s="453"/>
      <c r="C22" s="43"/>
      <c r="D22" s="453"/>
      <c r="E22" s="453"/>
      <c r="F22" s="453"/>
      <c r="G22" s="453"/>
      <c r="H22" s="453"/>
      <c r="J22" s="19"/>
      <c r="K22" s="19"/>
      <c r="L22" s="56"/>
    </row>
    <row r="23" spans="2:14" ht="12">
      <c r="B23" s="618"/>
      <c r="C23" s="618"/>
      <c r="D23" s="618"/>
      <c r="E23" s="618"/>
      <c r="F23" s="618"/>
      <c r="G23" s="618"/>
      <c r="H23" s="618"/>
      <c r="J23" s="22"/>
      <c r="K23" s="22"/>
      <c r="L23" s="56"/>
    </row>
    <row r="24" spans="2:14" ht="24.75" thickBot="1">
      <c r="B24" s="506" t="s">
        <v>272</v>
      </c>
      <c r="C24" s="469">
        <v>2020</v>
      </c>
      <c r="D24" s="469">
        <v>2021</v>
      </c>
      <c r="E24" s="469">
        <v>2022</v>
      </c>
      <c r="F24" s="469">
        <v>2023</v>
      </c>
      <c r="G24" s="470">
        <v>2024</v>
      </c>
      <c r="H24" s="442" t="s">
        <v>214</v>
      </c>
      <c r="J24" s="16"/>
      <c r="K24" s="16"/>
      <c r="L24" s="56"/>
      <c r="M24" s="27"/>
      <c r="N24" s="24"/>
    </row>
    <row r="25" spans="2:14" s="21" customFormat="1" ht="17.25" customHeight="1">
      <c r="B25" s="482" t="s">
        <v>6</v>
      </c>
      <c r="C25" s="483">
        <v>1727.4</v>
      </c>
      <c r="D25" s="483">
        <v>1900.3000000000002</v>
      </c>
      <c r="E25" s="483">
        <v>2224.48</v>
      </c>
      <c r="F25" s="483">
        <v>2278.5</v>
      </c>
      <c r="G25" s="507">
        <v>2288.6999999999998</v>
      </c>
      <c r="H25" s="508">
        <v>4.0000000000000001E-3</v>
      </c>
      <c r="J25" s="26"/>
      <c r="K25" s="26"/>
      <c r="L25" s="56"/>
      <c r="M25" s="27"/>
      <c r="N25" s="24"/>
    </row>
    <row r="26" spans="2:14" ht="17.25" customHeight="1">
      <c r="B26" s="509" t="s">
        <v>128</v>
      </c>
      <c r="C26" s="510">
        <v>133.1</v>
      </c>
      <c r="D26" s="510">
        <v>135.6</v>
      </c>
      <c r="E26" s="510">
        <v>141.91999999999999</v>
      </c>
      <c r="F26" s="510">
        <v>143.80000000000001</v>
      </c>
      <c r="G26" s="511">
        <v>150.1</v>
      </c>
      <c r="H26" s="512">
        <v>4.2999999999999997E-2</v>
      </c>
      <c r="J26" s="26"/>
      <c r="K26" s="26"/>
      <c r="L26" s="56"/>
      <c r="M26" s="27"/>
      <c r="N26" s="24"/>
    </row>
    <row r="27" spans="2:14" ht="17.25" customHeight="1">
      <c r="B27" s="513" t="s">
        <v>58</v>
      </c>
      <c r="C27" s="514">
        <v>1860.5</v>
      </c>
      <c r="D27" s="514">
        <v>2035.9</v>
      </c>
      <c r="E27" s="514">
        <v>2366.4</v>
      </c>
      <c r="F27" s="514">
        <v>2422.3000000000002</v>
      </c>
      <c r="G27" s="515">
        <v>2438.8000000000002</v>
      </c>
      <c r="H27" s="516">
        <v>6.9999999999999993E-3</v>
      </c>
      <c r="J27" s="50"/>
      <c r="K27" s="50"/>
      <c r="L27" s="56"/>
      <c r="M27" s="27"/>
      <c r="N27" s="24"/>
    </row>
    <row r="28" spans="2:14" ht="17.25" customHeight="1">
      <c r="B28" s="517" t="s">
        <v>105</v>
      </c>
      <c r="C28" s="518">
        <v>109.3</v>
      </c>
      <c r="D28" s="518">
        <v>729.5</v>
      </c>
      <c r="E28" s="518">
        <v>655.4</v>
      </c>
      <c r="F28" s="518">
        <v>626.4</v>
      </c>
      <c r="G28" s="519">
        <v>578.5</v>
      </c>
      <c r="H28" s="535">
        <v>-7.5999999999999998E-2</v>
      </c>
      <c r="J28" s="16"/>
      <c r="K28" s="16"/>
      <c r="L28" s="56"/>
      <c r="M28" s="17"/>
      <c r="N28" s="24"/>
    </row>
    <row r="29" spans="2:14" ht="17.25" customHeight="1">
      <c r="B29" s="521" t="s">
        <v>129</v>
      </c>
      <c r="C29" s="522">
        <v>5.8747648481590968E-2</v>
      </c>
      <c r="D29" s="522">
        <v>0.35831818851613534</v>
      </c>
      <c r="E29" s="522">
        <v>0.27696078431372545</v>
      </c>
      <c r="F29" s="522">
        <v>0.2585972010073071</v>
      </c>
      <c r="G29" s="523">
        <v>0.23699999999999999</v>
      </c>
      <c r="H29" s="478"/>
      <c r="J29" s="50"/>
      <c r="K29" s="50"/>
      <c r="L29" s="56"/>
      <c r="M29" s="17"/>
      <c r="N29" s="24"/>
    </row>
    <row r="30" spans="2:14" ht="17.25" customHeight="1">
      <c r="B30" s="482" t="s">
        <v>130</v>
      </c>
      <c r="C30" s="483">
        <v>-28.1</v>
      </c>
      <c r="D30" s="483">
        <v>-419.77</v>
      </c>
      <c r="E30" s="483">
        <v>-244.8</v>
      </c>
      <c r="F30" s="483">
        <v>-212.5</v>
      </c>
      <c r="G30" s="519">
        <v>-157.5</v>
      </c>
      <c r="H30" s="520">
        <v>0.25900000000000001</v>
      </c>
      <c r="J30" s="16"/>
      <c r="K30" s="16"/>
      <c r="L30" s="56"/>
      <c r="M30" s="17"/>
      <c r="N30" s="24"/>
    </row>
    <row r="31" spans="2:14" ht="17.25" customHeight="1">
      <c r="B31" s="509" t="s">
        <v>159</v>
      </c>
      <c r="C31" s="524">
        <v>52.1</v>
      </c>
      <c r="D31" s="524">
        <v>49.8</v>
      </c>
      <c r="E31" s="524">
        <v>37</v>
      </c>
      <c r="F31" s="524">
        <v>37</v>
      </c>
      <c r="G31" s="525">
        <v>0.35000000000000003</v>
      </c>
      <c r="H31" s="536"/>
      <c r="J31" s="50"/>
      <c r="K31" s="50"/>
      <c r="L31" s="56"/>
      <c r="M31" s="17"/>
      <c r="N31" s="24"/>
    </row>
    <row r="32" spans="2:14" ht="17.25" customHeight="1">
      <c r="B32" s="482" t="s">
        <v>106</v>
      </c>
      <c r="C32" s="483">
        <v>81.199999999999989</v>
      </c>
      <c r="D32" s="483">
        <v>309.73</v>
      </c>
      <c r="E32" s="483">
        <v>410.59999999999997</v>
      </c>
      <c r="F32" s="483">
        <v>413.9</v>
      </c>
      <c r="G32" s="519">
        <v>421</v>
      </c>
      <c r="H32" s="520">
        <v>1.7000000000000001E-2</v>
      </c>
      <c r="J32" s="16"/>
      <c r="K32" s="16"/>
      <c r="L32" s="56"/>
      <c r="M32" s="17"/>
      <c r="N32" s="24"/>
    </row>
    <row r="33" spans="2:14" ht="17.25" customHeight="1">
      <c r="B33" s="521" t="s">
        <v>129</v>
      </c>
      <c r="C33" s="522">
        <v>4.3644181671593653E-2</v>
      </c>
      <c r="D33" s="522">
        <v>0.15213419126676164</v>
      </c>
      <c r="E33" s="522">
        <v>0.1735125084516565</v>
      </c>
      <c r="F33" s="522">
        <v>0.17087066011641827</v>
      </c>
      <c r="G33" s="523">
        <v>0.17300000000000001</v>
      </c>
      <c r="H33" s="478"/>
      <c r="J33" s="50"/>
      <c r="K33" s="50"/>
      <c r="L33" s="56"/>
      <c r="M33" s="17"/>
      <c r="N33" s="24"/>
    </row>
    <row r="34" spans="2:14" ht="17.25" customHeight="1">
      <c r="B34" s="482" t="s">
        <v>20</v>
      </c>
      <c r="C34" s="483">
        <v>5.0999999999999996</v>
      </c>
      <c r="D34" s="483">
        <v>17.7</v>
      </c>
      <c r="E34" s="483">
        <v>44.8</v>
      </c>
      <c r="F34" s="483">
        <v>59.4</v>
      </c>
      <c r="G34" s="519">
        <v>101.1</v>
      </c>
      <c r="H34" s="520">
        <v>0.70000000000000007</v>
      </c>
      <c r="J34" s="16"/>
      <c r="K34" s="16"/>
      <c r="L34" s="56"/>
      <c r="M34" s="17"/>
      <c r="N34" s="24"/>
    </row>
    <row r="35" spans="2:14" ht="17.25" customHeight="1">
      <c r="B35" s="521" t="s">
        <v>129</v>
      </c>
      <c r="C35" s="522">
        <v>2.7411986025262024E-3</v>
      </c>
      <c r="D35" s="522">
        <v>8.6939437103983486E-3</v>
      </c>
      <c r="E35" s="522">
        <v>1.8931710615280595E-2</v>
      </c>
      <c r="F35" s="522">
        <v>2.4522148371382568E-2</v>
      </c>
      <c r="G35" s="523">
        <v>4.0999999999999995E-2</v>
      </c>
      <c r="H35" s="538"/>
      <c r="J35" s="16"/>
      <c r="K35" s="16"/>
      <c r="L35" s="56"/>
      <c r="M35" s="17"/>
      <c r="N35" s="24"/>
    </row>
    <row r="36" spans="2:14" ht="17.25" customHeight="1">
      <c r="B36" s="482" t="s">
        <v>109</v>
      </c>
      <c r="C36" s="483">
        <v>1.8</v>
      </c>
      <c r="D36" s="483">
        <v>9.9</v>
      </c>
      <c r="E36" s="483">
        <v>8.8000000000000007</v>
      </c>
      <c r="F36" s="483">
        <v>16.7</v>
      </c>
      <c r="G36" s="519">
        <v>16.100000000000001</v>
      </c>
      <c r="H36" s="537">
        <v>-3.2000000000000001E-2</v>
      </c>
      <c r="J36" s="16"/>
      <c r="K36" s="16"/>
      <c r="L36" s="56"/>
      <c r="M36" s="17"/>
      <c r="N36" s="24"/>
    </row>
    <row r="37" spans="2:14" ht="17.25" customHeight="1">
      <c r="B37" s="482" t="s">
        <v>124</v>
      </c>
      <c r="C37" s="483">
        <v>-34.799999999999997</v>
      </c>
      <c r="D37" s="483">
        <v>-90</v>
      </c>
      <c r="E37" s="483">
        <v>-104.3</v>
      </c>
      <c r="F37" s="483">
        <v>-117.6</v>
      </c>
      <c r="G37" s="526">
        <v>-140.69999999999999</v>
      </c>
      <c r="H37" s="537">
        <v>-0.19500000000000001</v>
      </c>
      <c r="J37" s="26"/>
      <c r="K37" s="26"/>
      <c r="L37" s="56"/>
      <c r="M37" s="27"/>
      <c r="N37" s="24"/>
    </row>
    <row r="38" spans="2:14" ht="17.25" customHeight="1">
      <c r="B38" s="509" t="s">
        <v>69</v>
      </c>
      <c r="C38" s="510">
        <v>-2.9</v>
      </c>
      <c r="D38" s="510">
        <v>-4.7</v>
      </c>
      <c r="E38" s="510">
        <v>-5.3</v>
      </c>
      <c r="F38" s="510">
        <v>-6.7</v>
      </c>
      <c r="G38" s="527">
        <v>-5.0999999999999996</v>
      </c>
      <c r="H38" s="512">
        <v>0.23699999999999999</v>
      </c>
      <c r="J38" s="26"/>
      <c r="K38" s="26"/>
      <c r="L38" s="56"/>
      <c r="M38" s="27"/>
      <c r="N38" s="24"/>
    </row>
    <row r="39" spans="2:14" ht="17.25" customHeight="1">
      <c r="B39" s="528" t="s">
        <v>196</v>
      </c>
      <c r="C39" s="529">
        <v>50.4</v>
      </c>
      <c r="D39" s="529">
        <v>241.8</v>
      </c>
      <c r="E39" s="529">
        <v>354.6</v>
      </c>
      <c r="F39" s="529">
        <v>365.64</v>
      </c>
      <c r="G39" s="515">
        <v>392.3</v>
      </c>
      <c r="H39" s="516">
        <v>7.2999999999999995E-2</v>
      </c>
      <c r="I39" s="27"/>
      <c r="J39" s="24"/>
    </row>
    <row r="40" spans="2:14" ht="17.25" customHeight="1">
      <c r="B40" s="530" t="s">
        <v>197</v>
      </c>
      <c r="C40" s="531">
        <v>-8.6</v>
      </c>
      <c r="D40" s="531">
        <v>-5.3100000000000023</v>
      </c>
      <c r="E40" s="531">
        <v>-23.799999999999997</v>
      </c>
      <c r="F40" s="531">
        <v>9.9999999999997868E-2</v>
      </c>
      <c r="G40" s="515">
        <v>-14.6</v>
      </c>
      <c r="H40" s="532"/>
    </row>
    <row r="41" spans="2:14" ht="17.25" customHeight="1">
      <c r="B41" s="513" t="s">
        <v>108</v>
      </c>
      <c r="C41" s="514">
        <v>41.8</v>
      </c>
      <c r="D41" s="514">
        <v>236.5</v>
      </c>
      <c r="E41" s="514">
        <v>330.8</v>
      </c>
      <c r="F41" s="514">
        <v>365.7</v>
      </c>
      <c r="G41" s="533">
        <v>377.7</v>
      </c>
      <c r="H41" s="534">
        <v>3.3000000000000002E-2</v>
      </c>
    </row>
    <row r="42" spans="2:14" ht="18" customHeight="1">
      <c r="B42" s="14"/>
      <c r="C42" s="126"/>
      <c r="D42" s="14"/>
      <c r="E42" s="14"/>
      <c r="F42" s="14"/>
      <c r="G42" s="14"/>
      <c r="H42" s="14"/>
    </row>
  </sheetData>
  <mergeCells count="2">
    <mergeCell ref="B23:H23"/>
    <mergeCell ref="B3:H3"/>
  </mergeCells>
  <hyperlinks>
    <hyperlink ref="A1" location="Índice!A1" display="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1">
    <tabColor theme="0" tint="-0.249977111117893"/>
  </sheetPr>
  <dimension ref="A1:O37"/>
  <sheetViews>
    <sheetView showGridLines="0" topLeftCell="A5" zoomScaleNormal="100" workbookViewId="0">
      <selection activeCell="K8" sqref="K8"/>
    </sheetView>
  </sheetViews>
  <sheetFormatPr baseColWidth="10" defaultColWidth="11.42578125" defaultRowHeight="11.25"/>
  <cols>
    <col min="1" max="1" width="9.5703125" style="12" customWidth="1"/>
    <col min="2" max="2" width="41.7109375" style="12" customWidth="1"/>
    <col min="3" max="6" width="10.5703125" style="84" customWidth="1"/>
    <col min="7" max="8" width="8.85546875" style="84" customWidth="1"/>
    <col min="9" max="9" width="9.140625" style="84" customWidth="1"/>
    <col min="10" max="10" width="12.42578125" style="12" bestFit="1" customWidth="1"/>
    <col min="11" max="16384" width="11.42578125" style="12"/>
  </cols>
  <sheetData>
    <row r="1" spans="1:15" s="92" customFormat="1" ht="53.25" customHeight="1">
      <c r="A1" s="93" t="s">
        <v>146</v>
      </c>
    </row>
    <row r="2" spans="1:15">
      <c r="B2" s="28"/>
    </row>
    <row r="3" spans="1:15">
      <c r="B3" s="607"/>
      <c r="C3" s="607"/>
      <c r="D3" s="607"/>
      <c r="E3" s="607"/>
      <c r="F3" s="607"/>
      <c r="G3" s="607"/>
      <c r="H3" s="607"/>
      <c r="I3" s="607"/>
    </row>
    <row r="4" spans="1:15" s="5" customFormat="1" ht="24.75" thickBot="1">
      <c r="B4" s="94" t="s">
        <v>225</v>
      </c>
      <c r="C4" s="170">
        <v>2020</v>
      </c>
      <c r="D4" s="170">
        <v>2021</v>
      </c>
      <c r="E4" s="170">
        <v>2022</v>
      </c>
      <c r="F4" s="170">
        <v>2023</v>
      </c>
      <c r="G4" s="98">
        <v>2024</v>
      </c>
      <c r="H4" s="301" t="s">
        <v>273</v>
      </c>
      <c r="I4" s="283" t="s">
        <v>163</v>
      </c>
      <c r="K4" s="85"/>
      <c r="L4" s="85"/>
      <c r="M4" s="85"/>
      <c r="N4" s="85"/>
      <c r="O4" s="86"/>
    </row>
    <row r="5" spans="1:15" s="5" customFormat="1" ht="16.5" customHeight="1">
      <c r="B5" s="1" t="s">
        <v>33</v>
      </c>
      <c r="C5" s="302">
        <v>79231</v>
      </c>
      <c r="D5" s="302">
        <v>86969.897015773109</v>
      </c>
      <c r="E5" s="302">
        <v>97580.306016148708</v>
      </c>
      <c r="F5" s="302">
        <v>101441.9</v>
      </c>
      <c r="G5" s="320">
        <v>102578</v>
      </c>
      <c r="H5" s="151">
        <f>G5/F5-1</f>
        <v>1.1199514204682792E-2</v>
      </c>
      <c r="I5" s="401">
        <v>0.108</v>
      </c>
      <c r="K5" s="82"/>
      <c r="L5" s="82"/>
      <c r="M5" s="82"/>
      <c r="N5" s="82"/>
      <c r="O5" s="82"/>
    </row>
    <row r="6" spans="1:15" s="5" customFormat="1" ht="16.5" customHeight="1">
      <c r="B6" s="1" t="s">
        <v>2</v>
      </c>
      <c r="C6" s="302">
        <v>93568</v>
      </c>
      <c r="D6" s="302">
        <v>108234.938551149</v>
      </c>
      <c r="E6" s="302">
        <v>125353.71685173801</v>
      </c>
      <c r="F6" s="302">
        <v>129890.4</v>
      </c>
      <c r="G6" s="539">
        <v>131053</v>
      </c>
      <c r="H6" s="151">
        <f t="shared" ref="H6:H17" si="0">G6/F6-1</f>
        <v>8.9506229867641895E-3</v>
      </c>
      <c r="I6" s="401">
        <v>0.13800000000000001</v>
      </c>
      <c r="K6" s="4"/>
      <c r="L6" s="82"/>
      <c r="M6" s="82"/>
      <c r="N6" s="82"/>
      <c r="O6" s="87"/>
    </row>
    <row r="7" spans="1:15" s="5" customFormat="1" ht="16.5" customHeight="1">
      <c r="B7" s="1" t="s">
        <v>68</v>
      </c>
      <c r="C7" s="302">
        <v>84153</v>
      </c>
      <c r="D7" s="302">
        <v>101049.91620852108</v>
      </c>
      <c r="E7" s="302">
        <v>121806.5855343649</v>
      </c>
      <c r="F7" s="302">
        <v>127401.7</v>
      </c>
      <c r="G7" s="539">
        <v>145423</v>
      </c>
      <c r="H7" s="151">
        <f t="shared" si="0"/>
        <v>0.14145258658243964</v>
      </c>
      <c r="I7" s="401">
        <v>0.154</v>
      </c>
      <c r="K7" s="82"/>
      <c r="L7" s="82"/>
      <c r="M7" s="82"/>
      <c r="N7" s="82"/>
      <c r="O7" s="87"/>
    </row>
    <row r="8" spans="1:15" s="5" customFormat="1" ht="16.5" customHeight="1">
      <c r="B8" s="1" t="s">
        <v>32</v>
      </c>
      <c r="C8" s="302">
        <v>71765</v>
      </c>
      <c r="D8" s="302">
        <v>94039.184495330672</v>
      </c>
      <c r="E8" s="302">
        <v>126191.40019606448</v>
      </c>
      <c r="F8" s="302">
        <v>126835.5</v>
      </c>
      <c r="G8" s="539">
        <v>138013</v>
      </c>
      <c r="H8" s="151">
        <f t="shared" si="0"/>
        <v>8.8125958426465756E-2</v>
      </c>
      <c r="I8" s="401">
        <v>0.14599999999999999</v>
      </c>
      <c r="K8" s="85"/>
      <c r="L8" s="85"/>
      <c r="M8" s="85"/>
      <c r="N8" s="85"/>
      <c r="O8" s="85"/>
    </row>
    <row r="9" spans="1:15" s="5" customFormat="1" ht="16.5" customHeight="1">
      <c r="B9" s="1" t="s">
        <v>67</v>
      </c>
      <c r="C9" s="302">
        <v>64630</v>
      </c>
      <c r="D9" s="302">
        <v>77681.8296141014</v>
      </c>
      <c r="E9" s="302">
        <v>88670.953530286701</v>
      </c>
      <c r="F9" s="302">
        <v>93573.7</v>
      </c>
      <c r="G9" s="539">
        <v>100178</v>
      </c>
      <c r="H9" s="151">
        <f t="shared" si="0"/>
        <v>7.0578592061658396E-2</v>
      </c>
      <c r="I9" s="401">
        <v>0.106</v>
      </c>
      <c r="K9" s="82"/>
      <c r="L9" s="82"/>
      <c r="M9" s="87"/>
      <c r="N9" s="82"/>
      <c r="O9" s="87"/>
    </row>
    <row r="10" spans="1:15" s="5" customFormat="1" ht="16.5" customHeight="1">
      <c r="B10" s="1" t="s">
        <v>3</v>
      </c>
      <c r="C10" s="302">
        <v>46339</v>
      </c>
      <c r="D10" s="302">
        <v>56510.638199257934</v>
      </c>
      <c r="E10" s="302">
        <v>66053.041043311707</v>
      </c>
      <c r="F10" s="302">
        <v>70907.3</v>
      </c>
      <c r="G10" s="539">
        <v>76377</v>
      </c>
      <c r="H10" s="151">
        <f t="shared" si="0"/>
        <v>7.7138743119537612E-2</v>
      </c>
      <c r="I10" s="401">
        <v>8.1000000000000003E-2</v>
      </c>
      <c r="K10" s="23"/>
    </row>
    <row r="11" spans="1:15" s="5" customFormat="1" ht="16.5" customHeight="1">
      <c r="B11" s="1" t="s">
        <v>5</v>
      </c>
      <c r="C11" s="302">
        <v>45238.5</v>
      </c>
      <c r="D11" s="302">
        <v>50600.956278353202</v>
      </c>
      <c r="E11" s="302">
        <v>58808.297166305398</v>
      </c>
      <c r="F11" s="302">
        <v>60225.8</v>
      </c>
      <c r="G11" s="539">
        <v>61179</v>
      </c>
      <c r="H11" s="151">
        <f t="shared" si="0"/>
        <v>1.5827103998618419E-2</v>
      </c>
      <c r="I11" s="401">
        <v>6.5000000000000002E-2</v>
      </c>
      <c r="L11" s="82"/>
      <c r="M11" s="82"/>
      <c r="N11" s="82"/>
      <c r="O11" s="82"/>
    </row>
    <row r="12" spans="1:15" s="5" customFormat="1" ht="16.5" customHeight="1">
      <c r="B12" s="1" t="s">
        <v>4</v>
      </c>
      <c r="C12" s="302">
        <v>42000.5</v>
      </c>
      <c r="D12" s="302">
        <v>50351.605579350005</v>
      </c>
      <c r="E12" s="302">
        <v>62161.090258374199</v>
      </c>
      <c r="F12" s="302">
        <v>62569.5</v>
      </c>
      <c r="G12" s="539">
        <v>65030</v>
      </c>
      <c r="H12" s="151">
        <f t="shared" si="0"/>
        <v>3.9324271410191791E-2</v>
      </c>
      <c r="I12" s="401">
        <v>6.9000000000000006E-2</v>
      </c>
    </row>
    <row r="13" spans="1:15" s="5" customFormat="1" ht="16.5" customHeight="1">
      <c r="B13" s="1" t="s">
        <v>131</v>
      </c>
      <c r="C13" s="302">
        <v>30779</v>
      </c>
      <c r="D13" s="302">
        <v>35310.822276731502</v>
      </c>
      <c r="E13" s="302">
        <v>40912.287536465803</v>
      </c>
      <c r="F13" s="302">
        <v>41773</v>
      </c>
      <c r="G13" s="539">
        <v>44502</v>
      </c>
      <c r="H13" s="151">
        <f t="shared" si="0"/>
        <v>6.5329279678261187E-2</v>
      </c>
      <c r="I13" s="401">
        <v>4.7E-2</v>
      </c>
    </row>
    <row r="14" spans="1:15" s="5" customFormat="1" ht="16.5" customHeight="1">
      <c r="B14" s="1" t="s">
        <v>26</v>
      </c>
      <c r="C14" s="302">
        <v>29875</v>
      </c>
      <c r="D14" s="302">
        <v>33204.422115356399</v>
      </c>
      <c r="E14" s="302">
        <v>39063.11708779</v>
      </c>
      <c r="F14" s="302">
        <v>41115.699999999997</v>
      </c>
      <c r="G14" s="539">
        <v>42016</v>
      </c>
      <c r="H14" s="151">
        <f t="shared" si="0"/>
        <v>2.1896745038999743E-2</v>
      </c>
      <c r="I14" s="401">
        <v>4.3999999999999997E-2</v>
      </c>
    </row>
    <row r="15" spans="1:15" s="5" customFormat="1" ht="16.5" customHeight="1">
      <c r="B15" s="1" t="s">
        <v>34</v>
      </c>
      <c r="C15" s="302">
        <v>16959</v>
      </c>
      <c r="D15" s="302">
        <v>19155.123990891698</v>
      </c>
      <c r="E15" s="302">
        <v>21816.123171319101</v>
      </c>
      <c r="F15" s="302">
        <v>22631.200000000001</v>
      </c>
      <c r="G15" s="539">
        <v>24214</v>
      </c>
      <c r="H15" s="151">
        <f t="shared" si="0"/>
        <v>6.9938845487645285E-2</v>
      </c>
      <c r="I15" s="401">
        <v>2.5999999999999999E-2</v>
      </c>
    </row>
    <row r="16" spans="1:15" s="5" customFormat="1" ht="16.5" customHeight="1">
      <c r="B16" s="138" t="s">
        <v>118</v>
      </c>
      <c r="C16" s="303">
        <v>10011</v>
      </c>
      <c r="D16" s="303">
        <v>11933.574645335812</v>
      </c>
      <c r="E16" s="303">
        <v>14834.825011750891</v>
      </c>
      <c r="F16" s="303">
        <v>14911.3</v>
      </c>
      <c r="G16" s="540">
        <v>16678</v>
      </c>
      <c r="H16" s="151">
        <f t="shared" si="0"/>
        <v>0.11848061537223464</v>
      </c>
      <c r="I16" s="402">
        <v>1.7999999999999999E-2</v>
      </c>
    </row>
    <row r="17" spans="2:14" s="7" customFormat="1" ht="16.5" customHeight="1">
      <c r="B17" s="281" t="s">
        <v>1</v>
      </c>
      <c r="C17" s="282">
        <v>614549</v>
      </c>
      <c r="D17" s="282">
        <v>725042.90897015191</v>
      </c>
      <c r="E17" s="282">
        <v>863251.74340391997</v>
      </c>
      <c r="F17" s="282">
        <v>893277</v>
      </c>
      <c r="G17" s="541">
        <v>947241</v>
      </c>
      <c r="H17" s="403">
        <f t="shared" si="0"/>
        <v>6.0411272203359179E-2</v>
      </c>
      <c r="I17" s="404">
        <v>1</v>
      </c>
      <c r="K17" s="37"/>
      <c r="L17" s="37"/>
      <c r="M17" s="37"/>
      <c r="N17" s="37"/>
    </row>
    <row r="18" spans="2:14" s="5" customFormat="1" ht="18" customHeight="1">
      <c r="B18" s="88"/>
      <c r="C18" s="83"/>
      <c r="D18" s="83"/>
      <c r="E18" s="83"/>
      <c r="F18" s="83"/>
      <c r="G18" s="83"/>
      <c r="H18" s="83"/>
      <c r="I18" s="83"/>
    </row>
    <row r="19" spans="2:14" s="5" customFormat="1">
      <c r="B19" s="607"/>
      <c r="C19" s="607"/>
      <c r="D19" s="607"/>
      <c r="E19" s="607"/>
      <c r="F19" s="607"/>
      <c r="G19" s="607"/>
      <c r="H19" s="607"/>
      <c r="I19" s="607"/>
    </row>
    <row r="20" spans="2:14" s="5" customFormat="1" ht="24.75" thickBot="1">
      <c r="B20" s="94" t="s">
        <v>226</v>
      </c>
      <c r="C20" s="170">
        <v>2020</v>
      </c>
      <c r="D20" s="170">
        <v>2021</v>
      </c>
      <c r="E20" s="170">
        <v>2022</v>
      </c>
      <c r="F20" s="170">
        <v>2023</v>
      </c>
      <c r="G20" s="98">
        <v>2024</v>
      </c>
      <c r="H20" s="301" t="s">
        <v>214</v>
      </c>
      <c r="I20" s="170" t="s">
        <v>163</v>
      </c>
    </row>
    <row r="21" spans="2:14" s="5" customFormat="1" ht="16.5" customHeight="1">
      <c r="B21" s="1" t="s">
        <v>37</v>
      </c>
      <c r="C21" s="302">
        <v>73189</v>
      </c>
      <c r="D21" s="302">
        <v>90137.318101187499</v>
      </c>
      <c r="E21" s="302">
        <v>107892.06767468899</v>
      </c>
      <c r="F21" s="302">
        <v>107461.21843437101</v>
      </c>
      <c r="G21" s="320">
        <v>116536</v>
      </c>
      <c r="H21" s="405">
        <f>G21/F21-1</f>
        <v>8.444703771129447E-2</v>
      </c>
      <c r="I21" s="406">
        <v>0.123</v>
      </c>
    </row>
    <row r="22" spans="2:14" s="5" customFormat="1" ht="16.5" customHeight="1">
      <c r="B22" s="1" t="s">
        <v>39</v>
      </c>
      <c r="C22" s="302">
        <v>82804</v>
      </c>
      <c r="D22" s="302">
        <v>99389.559219745002</v>
      </c>
      <c r="E22" s="302">
        <v>123206.42773474399</v>
      </c>
      <c r="F22" s="302">
        <v>126643.13107429241</v>
      </c>
      <c r="G22" s="321">
        <v>137187</v>
      </c>
      <c r="H22" s="407">
        <f>G22/F22-1</f>
        <v>8.3256540139727386E-2</v>
      </c>
      <c r="I22" s="408">
        <v>0.14499999999999999</v>
      </c>
    </row>
    <row r="23" spans="2:14" s="5" customFormat="1" ht="16.5" customHeight="1">
      <c r="B23" s="1" t="s">
        <v>35</v>
      </c>
      <c r="C23" s="302">
        <v>69071</v>
      </c>
      <c r="D23" s="302">
        <v>81696.625773390988</v>
      </c>
      <c r="E23" s="302">
        <v>91124.905390593602</v>
      </c>
      <c r="F23" s="302">
        <v>91212.989468218802</v>
      </c>
      <c r="G23" s="321">
        <v>97346</v>
      </c>
      <c r="H23" s="407">
        <f t="shared" ref="H23:H35" si="1">G23/F23-1</f>
        <v>6.7238345848955161E-2</v>
      </c>
      <c r="I23" s="408">
        <v>0.10299999999999999</v>
      </c>
    </row>
    <row r="24" spans="2:14" s="5" customFormat="1" ht="16.5" customHeight="1">
      <c r="B24" s="1" t="s">
        <v>36</v>
      </c>
      <c r="C24" s="302">
        <v>61597</v>
      </c>
      <c r="D24" s="302">
        <v>78756.9504079365</v>
      </c>
      <c r="E24" s="302">
        <v>94887.763274163692</v>
      </c>
      <c r="F24" s="302">
        <v>99523.038035946403</v>
      </c>
      <c r="G24" s="321">
        <v>100927</v>
      </c>
      <c r="H24" s="407">
        <f t="shared" si="1"/>
        <v>1.4106904207913162E-2</v>
      </c>
      <c r="I24" s="408">
        <v>0.107</v>
      </c>
    </row>
    <row r="25" spans="2:14" s="5" customFormat="1" ht="16.5" customHeight="1">
      <c r="B25" s="1" t="s">
        <v>42</v>
      </c>
      <c r="C25" s="302">
        <v>63860</v>
      </c>
      <c r="D25" s="302">
        <v>71100.869104456389</v>
      </c>
      <c r="E25" s="302">
        <v>82021.353760194499</v>
      </c>
      <c r="F25" s="302">
        <v>84098.137172992007</v>
      </c>
      <c r="G25" s="321">
        <v>92672</v>
      </c>
      <c r="H25" s="407">
        <f t="shared" si="1"/>
        <v>0.10195068660523754</v>
      </c>
      <c r="I25" s="408">
        <v>9.8000000000000004E-2</v>
      </c>
    </row>
    <row r="26" spans="2:14" s="5" customFormat="1" ht="16.5" customHeight="1">
      <c r="B26" s="1" t="s">
        <v>40</v>
      </c>
      <c r="C26" s="302">
        <v>53098</v>
      </c>
      <c r="D26" s="302">
        <v>61673.159811521997</v>
      </c>
      <c r="E26" s="302">
        <v>75649.782056462296</v>
      </c>
      <c r="F26" s="302">
        <v>81113.391446693204</v>
      </c>
      <c r="G26" s="321">
        <v>90466</v>
      </c>
      <c r="H26" s="407">
        <f t="shared" si="1"/>
        <v>0.11530289125505533</v>
      </c>
      <c r="I26" s="408">
        <v>9.6000000000000002E-2</v>
      </c>
    </row>
    <row r="27" spans="2:14" s="5" customFormat="1" ht="16.5" customHeight="1">
      <c r="B27" s="1" t="s">
        <v>38</v>
      </c>
      <c r="C27" s="302">
        <v>47072</v>
      </c>
      <c r="D27" s="302">
        <v>53451.416049568696</v>
      </c>
      <c r="E27" s="302">
        <v>62381.504695509102</v>
      </c>
      <c r="F27" s="302">
        <v>66469.370173463903</v>
      </c>
      <c r="G27" s="321">
        <v>70139</v>
      </c>
      <c r="H27" s="407">
        <f t="shared" si="1"/>
        <v>5.5207832073021379E-2</v>
      </c>
      <c r="I27" s="408">
        <v>7.3999999999999996E-2</v>
      </c>
    </row>
    <row r="28" spans="2:14" s="5" customFormat="1" ht="16.5" customHeight="1">
      <c r="B28" s="1" t="s">
        <v>41</v>
      </c>
      <c r="C28" s="302">
        <v>39635</v>
      </c>
      <c r="D28" s="302">
        <v>46327.990974245695</v>
      </c>
      <c r="E28" s="302">
        <v>55279.692980607797</v>
      </c>
      <c r="F28" s="302">
        <v>57550.591730983506</v>
      </c>
      <c r="G28" s="321">
        <v>59388</v>
      </c>
      <c r="H28" s="407">
        <f t="shared" si="1"/>
        <v>3.192683539389729E-2</v>
      </c>
      <c r="I28" s="408">
        <v>6.3E-2</v>
      </c>
    </row>
    <row r="29" spans="2:14" s="5" customFormat="1" ht="16.5" customHeight="1">
      <c r="B29" s="1" t="s">
        <v>47</v>
      </c>
      <c r="C29" s="302">
        <v>29845.3</v>
      </c>
      <c r="D29" s="302">
        <v>34441.342658022797</v>
      </c>
      <c r="E29" s="302">
        <v>39750.988409665697</v>
      </c>
      <c r="F29" s="302">
        <v>43482.672410608298</v>
      </c>
      <c r="G29" s="321">
        <v>36771</v>
      </c>
      <c r="H29" s="407">
        <f t="shared" si="1"/>
        <v>-0.15435280396820494</v>
      </c>
      <c r="I29" s="408">
        <v>3.9E-2</v>
      </c>
    </row>
    <row r="30" spans="2:14" s="5" customFormat="1" ht="16.5" customHeight="1">
      <c r="B30" s="1" t="s">
        <v>43</v>
      </c>
      <c r="C30" s="302">
        <v>29345.3</v>
      </c>
      <c r="D30" s="302">
        <v>34801.345967039102</v>
      </c>
      <c r="E30" s="302">
        <v>41563.011477895103</v>
      </c>
      <c r="F30" s="302">
        <v>41275.625492230705</v>
      </c>
      <c r="G30" s="321">
        <v>44295</v>
      </c>
      <c r="H30" s="407">
        <f t="shared" si="1"/>
        <v>7.3151514283838814E-2</v>
      </c>
      <c r="I30" s="408">
        <v>4.7E-2</v>
      </c>
    </row>
    <row r="31" spans="2:14" s="5" customFormat="1" ht="16.5" customHeight="1">
      <c r="B31" s="1" t="s">
        <v>44</v>
      </c>
      <c r="C31" s="302">
        <v>23346</v>
      </c>
      <c r="D31" s="302">
        <v>25210.547651199999</v>
      </c>
      <c r="E31" s="302">
        <v>30308.837602686199</v>
      </c>
      <c r="F31" s="302">
        <v>31928.372292575397</v>
      </c>
      <c r="G31" s="321">
        <v>36264</v>
      </c>
      <c r="H31" s="407">
        <f t="shared" si="1"/>
        <v>0.13579231874694742</v>
      </c>
      <c r="I31" s="408">
        <v>3.7999999999999999E-2</v>
      </c>
    </row>
    <row r="32" spans="2:14" s="5" customFormat="1" ht="16.5" customHeight="1">
      <c r="B32" s="1" t="s">
        <v>45</v>
      </c>
      <c r="C32" s="302">
        <v>15404</v>
      </c>
      <c r="D32" s="302">
        <v>16986.701106144799</v>
      </c>
      <c r="E32" s="302">
        <v>19997.4925314055</v>
      </c>
      <c r="F32" s="302">
        <v>21054.128761012998</v>
      </c>
      <c r="G32" s="321">
        <v>22433</v>
      </c>
      <c r="H32" s="407">
        <f t="shared" si="1"/>
        <v>6.5491726332572275E-2</v>
      </c>
      <c r="I32" s="408">
        <v>2.4E-2</v>
      </c>
    </row>
    <row r="33" spans="2:9" s="5" customFormat="1" ht="16.5" customHeight="1">
      <c r="B33" s="1" t="s">
        <v>48</v>
      </c>
      <c r="C33" s="302">
        <v>13151</v>
      </c>
      <c r="D33" s="302">
        <v>15572.1227483772</v>
      </c>
      <c r="E33" s="302">
        <v>19226.9352852593</v>
      </c>
      <c r="F33" s="302">
        <v>19673.991178292501</v>
      </c>
      <c r="G33" s="321">
        <v>19038</v>
      </c>
      <c r="H33" s="407">
        <f t="shared" si="1"/>
        <v>-3.2326495042563019E-2</v>
      </c>
      <c r="I33" s="408">
        <v>0.02</v>
      </c>
    </row>
    <row r="34" spans="2:9" s="5" customFormat="1" ht="16.5" customHeight="1">
      <c r="B34" s="138" t="s">
        <v>46</v>
      </c>
      <c r="C34" s="303">
        <v>13131</v>
      </c>
      <c r="D34" s="303">
        <v>15496.959397314999</v>
      </c>
      <c r="E34" s="303">
        <v>19960.9805300435</v>
      </c>
      <c r="F34" s="303">
        <v>21790.536708662097</v>
      </c>
      <c r="G34" s="322">
        <v>23778</v>
      </c>
      <c r="H34" s="407">
        <f t="shared" si="1"/>
        <v>9.1207633749922801E-2</v>
      </c>
      <c r="I34" s="408">
        <v>2.5000000000000001E-2</v>
      </c>
    </row>
    <row r="35" spans="2:9" s="7" customFormat="1" ht="16.5" customHeight="1">
      <c r="B35" s="281" t="s">
        <v>1</v>
      </c>
      <c r="C35" s="282">
        <v>614548.6</v>
      </c>
      <c r="D35" s="282">
        <v>725042.90897015168</v>
      </c>
      <c r="E35" s="282">
        <v>863251.74340391927</v>
      </c>
      <c r="F35" s="282">
        <v>893277.19438034331</v>
      </c>
      <c r="G35" s="400">
        <v>947241</v>
      </c>
      <c r="H35" s="409">
        <f t="shared" si="1"/>
        <v>6.0411041454036862E-2</v>
      </c>
      <c r="I35" s="410">
        <v>1</v>
      </c>
    </row>
    <row r="36" spans="2:9" s="5" customFormat="1">
      <c r="B36" s="88"/>
      <c r="C36" s="83"/>
      <c r="D36" s="83"/>
      <c r="E36" s="83"/>
      <c r="F36" s="83"/>
      <c r="G36" s="101"/>
      <c r="H36" s="101"/>
      <c r="I36" s="101"/>
    </row>
    <row r="37" spans="2:9" ht="18" customHeight="1"/>
  </sheetData>
  <sortState xmlns:xlrd2="http://schemas.microsoft.com/office/spreadsheetml/2017/richdata2" ref="B6:O16">
    <sortCondition descending="1" ref="E6:E16"/>
  </sortState>
  <mergeCells count="2">
    <mergeCell ref="B3:I3"/>
    <mergeCell ref="B19:I19"/>
  </mergeCells>
  <hyperlinks>
    <hyperlink ref="A1" location="Índice!A1" display="Índice" xr:uid="{00000000-0004-0000-0B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E245-DFA8-4215-AD42-7E227C683231}">
  <sheetPr>
    <tabColor theme="1" tint="0.249977111117893"/>
  </sheetPr>
  <dimension ref="A1:T9"/>
  <sheetViews>
    <sheetView showGridLines="0" workbookViewId="0">
      <selection activeCell="K16" sqref="K16"/>
    </sheetView>
  </sheetViews>
  <sheetFormatPr baseColWidth="10" defaultRowHeight="11.25"/>
  <cols>
    <col min="1" max="1" width="9.5703125" style="18" customWidth="1"/>
    <col min="2" max="2" width="33.140625" style="18" customWidth="1"/>
    <col min="3" max="7" width="8.85546875" style="22" customWidth="1"/>
    <col min="8" max="8" width="7.42578125" style="18" customWidth="1"/>
    <col min="9" max="9" width="4.42578125" style="18" customWidth="1"/>
    <col min="10" max="11" width="10" style="18" customWidth="1"/>
    <col min="12" max="12" width="7.42578125" style="18" customWidth="1"/>
    <col min="13" max="253" width="11.42578125" style="18"/>
    <col min="254" max="254" width="3" style="18" customWidth="1"/>
    <col min="255" max="255" width="27.42578125" style="18" customWidth="1"/>
    <col min="256" max="257" width="0" style="18" hidden="1" customWidth="1"/>
    <col min="258" max="262" width="7.42578125" style="18" customWidth="1"/>
    <col min="263" max="263" width="6.85546875" style="18" customWidth="1"/>
    <col min="264" max="264" width="2.42578125" style="18" customWidth="1"/>
    <col min="265" max="266" width="8.42578125" style="18" customWidth="1"/>
    <col min="267" max="509" width="11.42578125" style="18"/>
    <col min="510" max="510" width="3" style="18" customWidth="1"/>
    <col min="511" max="511" width="27.42578125" style="18" customWidth="1"/>
    <col min="512" max="513" width="0" style="18" hidden="1" customWidth="1"/>
    <col min="514" max="518" width="7.42578125" style="18" customWidth="1"/>
    <col min="519" max="519" width="6.85546875" style="18" customWidth="1"/>
    <col min="520" max="520" width="2.42578125" style="18" customWidth="1"/>
    <col min="521" max="522" width="8.42578125" style="18" customWidth="1"/>
    <col min="523" max="765" width="11.42578125" style="18"/>
    <col min="766" max="766" width="3" style="18" customWidth="1"/>
    <col min="767" max="767" width="27.42578125" style="18" customWidth="1"/>
    <col min="768" max="769" width="0" style="18" hidden="1" customWidth="1"/>
    <col min="770" max="774" width="7.42578125" style="18" customWidth="1"/>
    <col min="775" max="775" width="6.85546875" style="18" customWidth="1"/>
    <col min="776" max="776" width="2.42578125" style="18" customWidth="1"/>
    <col min="777" max="778" width="8.42578125" style="18" customWidth="1"/>
    <col min="779" max="1021" width="11.42578125" style="18"/>
    <col min="1022" max="1022" width="3" style="18" customWidth="1"/>
    <col min="1023" max="1023" width="27.42578125" style="18" customWidth="1"/>
    <col min="1024" max="1025" width="0" style="18" hidden="1" customWidth="1"/>
    <col min="1026" max="1030" width="7.42578125" style="18" customWidth="1"/>
    <col min="1031" max="1031" width="6.85546875" style="18" customWidth="1"/>
    <col min="1032" max="1032" width="2.42578125" style="18" customWidth="1"/>
    <col min="1033" max="1034" width="8.42578125" style="18" customWidth="1"/>
    <col min="1035" max="1277" width="11.42578125" style="18"/>
    <col min="1278" max="1278" width="3" style="18" customWidth="1"/>
    <col min="1279" max="1279" width="27.42578125" style="18" customWidth="1"/>
    <col min="1280" max="1281" width="0" style="18" hidden="1" customWidth="1"/>
    <col min="1282" max="1286" width="7.42578125" style="18" customWidth="1"/>
    <col min="1287" max="1287" width="6.85546875" style="18" customWidth="1"/>
    <col min="1288" max="1288" width="2.42578125" style="18" customWidth="1"/>
    <col min="1289" max="1290" width="8.42578125" style="18" customWidth="1"/>
    <col min="1291" max="1533" width="11.42578125" style="18"/>
    <col min="1534" max="1534" width="3" style="18" customWidth="1"/>
    <col min="1535" max="1535" width="27.42578125" style="18" customWidth="1"/>
    <col min="1536" max="1537" width="0" style="18" hidden="1" customWidth="1"/>
    <col min="1538" max="1542" width="7.42578125" style="18" customWidth="1"/>
    <col min="1543" max="1543" width="6.85546875" style="18" customWidth="1"/>
    <col min="1544" max="1544" width="2.42578125" style="18" customWidth="1"/>
    <col min="1545" max="1546" width="8.42578125" style="18" customWidth="1"/>
    <col min="1547" max="1789" width="11.42578125" style="18"/>
    <col min="1790" max="1790" width="3" style="18" customWidth="1"/>
    <col min="1791" max="1791" width="27.42578125" style="18" customWidth="1"/>
    <col min="1792" max="1793" width="0" style="18" hidden="1" customWidth="1"/>
    <col min="1794" max="1798" width="7.42578125" style="18" customWidth="1"/>
    <col min="1799" max="1799" width="6.85546875" style="18" customWidth="1"/>
    <col min="1800" max="1800" width="2.42578125" style="18" customWidth="1"/>
    <col min="1801" max="1802" width="8.42578125" style="18" customWidth="1"/>
    <col min="1803" max="2045" width="11.42578125" style="18"/>
    <col min="2046" max="2046" width="3" style="18" customWidth="1"/>
    <col min="2047" max="2047" width="27.42578125" style="18" customWidth="1"/>
    <col min="2048" max="2049" width="0" style="18" hidden="1" customWidth="1"/>
    <col min="2050" max="2054" width="7.42578125" style="18" customWidth="1"/>
    <col min="2055" max="2055" width="6.85546875" style="18" customWidth="1"/>
    <col min="2056" max="2056" width="2.42578125" style="18" customWidth="1"/>
    <col min="2057" max="2058" width="8.42578125" style="18" customWidth="1"/>
    <col min="2059" max="2301" width="11.42578125" style="18"/>
    <col min="2302" max="2302" width="3" style="18" customWidth="1"/>
    <col min="2303" max="2303" width="27.42578125" style="18" customWidth="1"/>
    <col min="2304" max="2305" width="0" style="18" hidden="1" customWidth="1"/>
    <col min="2306" max="2310" width="7.42578125" style="18" customWidth="1"/>
    <col min="2311" max="2311" width="6.85546875" style="18" customWidth="1"/>
    <col min="2312" max="2312" width="2.42578125" style="18" customWidth="1"/>
    <col min="2313" max="2314" width="8.42578125" style="18" customWidth="1"/>
    <col min="2315" max="2557" width="11.42578125" style="18"/>
    <col min="2558" max="2558" width="3" style="18" customWidth="1"/>
    <col min="2559" max="2559" width="27.42578125" style="18" customWidth="1"/>
    <col min="2560" max="2561" width="0" style="18" hidden="1" customWidth="1"/>
    <col min="2562" max="2566" width="7.42578125" style="18" customWidth="1"/>
    <col min="2567" max="2567" width="6.85546875" style="18" customWidth="1"/>
    <col min="2568" max="2568" width="2.42578125" style="18" customWidth="1"/>
    <col min="2569" max="2570" width="8.42578125" style="18" customWidth="1"/>
    <col min="2571" max="2813" width="11.42578125" style="18"/>
    <col min="2814" max="2814" width="3" style="18" customWidth="1"/>
    <col min="2815" max="2815" width="27.42578125" style="18" customWidth="1"/>
    <col min="2816" max="2817" width="0" style="18" hidden="1" customWidth="1"/>
    <col min="2818" max="2822" width="7.42578125" style="18" customWidth="1"/>
    <col min="2823" max="2823" width="6.85546875" style="18" customWidth="1"/>
    <col min="2824" max="2824" width="2.42578125" style="18" customWidth="1"/>
    <col min="2825" max="2826" width="8.42578125" style="18" customWidth="1"/>
    <col min="2827" max="3069" width="11.42578125" style="18"/>
    <col min="3070" max="3070" width="3" style="18" customWidth="1"/>
    <col min="3071" max="3071" width="27.42578125" style="18" customWidth="1"/>
    <col min="3072" max="3073" width="0" style="18" hidden="1" customWidth="1"/>
    <col min="3074" max="3078" width="7.42578125" style="18" customWidth="1"/>
    <col min="3079" max="3079" width="6.85546875" style="18" customWidth="1"/>
    <col min="3080" max="3080" width="2.42578125" style="18" customWidth="1"/>
    <col min="3081" max="3082" width="8.42578125" style="18" customWidth="1"/>
    <col min="3083" max="3325" width="11.42578125" style="18"/>
    <col min="3326" max="3326" width="3" style="18" customWidth="1"/>
    <col min="3327" max="3327" width="27.42578125" style="18" customWidth="1"/>
    <col min="3328" max="3329" width="0" style="18" hidden="1" customWidth="1"/>
    <col min="3330" max="3334" width="7.42578125" style="18" customWidth="1"/>
    <col min="3335" max="3335" width="6.85546875" style="18" customWidth="1"/>
    <col min="3336" max="3336" width="2.42578125" style="18" customWidth="1"/>
    <col min="3337" max="3338" width="8.42578125" style="18" customWidth="1"/>
    <col min="3339" max="3581" width="11.42578125" style="18"/>
    <col min="3582" max="3582" width="3" style="18" customWidth="1"/>
    <col min="3583" max="3583" width="27.42578125" style="18" customWidth="1"/>
    <col min="3584" max="3585" width="0" style="18" hidden="1" customWidth="1"/>
    <col min="3586" max="3590" width="7.42578125" style="18" customWidth="1"/>
    <col min="3591" max="3591" width="6.85546875" style="18" customWidth="1"/>
    <col min="3592" max="3592" width="2.42578125" style="18" customWidth="1"/>
    <col min="3593" max="3594" width="8.42578125" style="18" customWidth="1"/>
    <col min="3595" max="3837" width="11.42578125" style="18"/>
    <col min="3838" max="3838" width="3" style="18" customWidth="1"/>
    <col min="3839" max="3839" width="27.42578125" style="18" customWidth="1"/>
    <col min="3840" max="3841" width="0" style="18" hidden="1" customWidth="1"/>
    <col min="3842" max="3846" width="7.42578125" style="18" customWidth="1"/>
    <col min="3847" max="3847" width="6.85546875" style="18" customWidth="1"/>
    <col min="3848" max="3848" width="2.42578125" style="18" customWidth="1"/>
    <col min="3849" max="3850" width="8.42578125" style="18" customWidth="1"/>
    <col min="3851" max="4093" width="11.42578125" style="18"/>
    <col min="4094" max="4094" width="3" style="18" customWidth="1"/>
    <col min="4095" max="4095" width="27.42578125" style="18" customWidth="1"/>
    <col min="4096" max="4097" width="0" style="18" hidden="1" customWidth="1"/>
    <col min="4098" max="4102" width="7.42578125" style="18" customWidth="1"/>
    <col min="4103" max="4103" width="6.85546875" style="18" customWidth="1"/>
    <col min="4104" max="4104" width="2.42578125" style="18" customWidth="1"/>
    <col min="4105" max="4106" width="8.42578125" style="18" customWidth="1"/>
    <col min="4107" max="4349" width="11.42578125" style="18"/>
    <col min="4350" max="4350" width="3" style="18" customWidth="1"/>
    <col min="4351" max="4351" width="27.42578125" style="18" customWidth="1"/>
    <col min="4352" max="4353" width="0" style="18" hidden="1" customWidth="1"/>
    <col min="4354" max="4358" width="7.42578125" style="18" customWidth="1"/>
    <col min="4359" max="4359" width="6.85546875" style="18" customWidth="1"/>
    <col min="4360" max="4360" width="2.42578125" style="18" customWidth="1"/>
    <col min="4361" max="4362" width="8.42578125" style="18" customWidth="1"/>
    <col min="4363" max="4605" width="11.42578125" style="18"/>
    <col min="4606" max="4606" width="3" style="18" customWidth="1"/>
    <col min="4607" max="4607" width="27.42578125" style="18" customWidth="1"/>
    <col min="4608" max="4609" width="0" style="18" hidden="1" customWidth="1"/>
    <col min="4610" max="4614" width="7.42578125" style="18" customWidth="1"/>
    <col min="4615" max="4615" width="6.85546875" style="18" customWidth="1"/>
    <col min="4616" max="4616" width="2.42578125" style="18" customWidth="1"/>
    <col min="4617" max="4618" width="8.42578125" style="18" customWidth="1"/>
    <col min="4619" max="4861" width="11.42578125" style="18"/>
    <col min="4862" max="4862" width="3" style="18" customWidth="1"/>
    <col min="4863" max="4863" width="27.42578125" style="18" customWidth="1"/>
    <col min="4864" max="4865" width="0" style="18" hidden="1" customWidth="1"/>
    <col min="4866" max="4870" width="7.42578125" style="18" customWidth="1"/>
    <col min="4871" max="4871" width="6.85546875" style="18" customWidth="1"/>
    <col min="4872" max="4872" width="2.42578125" style="18" customWidth="1"/>
    <col min="4873" max="4874" width="8.42578125" style="18" customWidth="1"/>
    <col min="4875" max="5117" width="11.42578125" style="18"/>
    <col min="5118" max="5118" width="3" style="18" customWidth="1"/>
    <col min="5119" max="5119" width="27.42578125" style="18" customWidth="1"/>
    <col min="5120" max="5121" width="0" style="18" hidden="1" customWidth="1"/>
    <col min="5122" max="5126" width="7.42578125" style="18" customWidth="1"/>
    <col min="5127" max="5127" width="6.85546875" style="18" customWidth="1"/>
    <col min="5128" max="5128" width="2.42578125" style="18" customWidth="1"/>
    <col min="5129" max="5130" width="8.42578125" style="18" customWidth="1"/>
    <col min="5131" max="5373" width="11.42578125" style="18"/>
    <col min="5374" max="5374" width="3" style="18" customWidth="1"/>
    <col min="5375" max="5375" width="27.42578125" style="18" customWidth="1"/>
    <col min="5376" max="5377" width="0" style="18" hidden="1" customWidth="1"/>
    <col min="5378" max="5382" width="7.42578125" style="18" customWidth="1"/>
    <col min="5383" max="5383" width="6.85546875" style="18" customWidth="1"/>
    <col min="5384" max="5384" width="2.42578125" style="18" customWidth="1"/>
    <col min="5385" max="5386" width="8.42578125" style="18" customWidth="1"/>
    <col min="5387" max="5629" width="11.42578125" style="18"/>
    <col min="5630" max="5630" width="3" style="18" customWidth="1"/>
    <col min="5631" max="5631" width="27.42578125" style="18" customWidth="1"/>
    <col min="5632" max="5633" width="0" style="18" hidden="1" customWidth="1"/>
    <col min="5634" max="5638" width="7.42578125" style="18" customWidth="1"/>
    <col min="5639" max="5639" width="6.85546875" style="18" customWidth="1"/>
    <col min="5640" max="5640" width="2.42578125" style="18" customWidth="1"/>
    <col min="5641" max="5642" width="8.42578125" style="18" customWidth="1"/>
    <col min="5643" max="5885" width="11.42578125" style="18"/>
    <col min="5886" max="5886" width="3" style="18" customWidth="1"/>
    <col min="5887" max="5887" width="27.42578125" style="18" customWidth="1"/>
    <col min="5888" max="5889" width="0" style="18" hidden="1" customWidth="1"/>
    <col min="5890" max="5894" width="7.42578125" style="18" customWidth="1"/>
    <col min="5895" max="5895" width="6.85546875" style="18" customWidth="1"/>
    <col min="5896" max="5896" width="2.42578125" style="18" customWidth="1"/>
    <col min="5897" max="5898" width="8.42578125" style="18" customWidth="1"/>
    <col min="5899" max="6141" width="11.42578125" style="18"/>
    <col min="6142" max="6142" width="3" style="18" customWidth="1"/>
    <col min="6143" max="6143" width="27.42578125" style="18" customWidth="1"/>
    <col min="6144" max="6145" width="0" style="18" hidden="1" customWidth="1"/>
    <col min="6146" max="6150" width="7.42578125" style="18" customWidth="1"/>
    <col min="6151" max="6151" width="6.85546875" style="18" customWidth="1"/>
    <col min="6152" max="6152" width="2.42578125" style="18" customWidth="1"/>
    <col min="6153" max="6154" width="8.42578125" style="18" customWidth="1"/>
    <col min="6155" max="6397" width="11.42578125" style="18"/>
    <col min="6398" max="6398" width="3" style="18" customWidth="1"/>
    <col min="6399" max="6399" width="27.42578125" style="18" customWidth="1"/>
    <col min="6400" max="6401" width="0" style="18" hidden="1" customWidth="1"/>
    <col min="6402" max="6406" width="7.42578125" style="18" customWidth="1"/>
    <col min="6407" max="6407" width="6.85546875" style="18" customWidth="1"/>
    <col min="6408" max="6408" width="2.42578125" style="18" customWidth="1"/>
    <col min="6409" max="6410" width="8.42578125" style="18" customWidth="1"/>
    <col min="6411" max="6653" width="11.42578125" style="18"/>
    <col min="6654" max="6654" width="3" style="18" customWidth="1"/>
    <col min="6655" max="6655" width="27.42578125" style="18" customWidth="1"/>
    <col min="6656" max="6657" width="0" style="18" hidden="1" customWidth="1"/>
    <col min="6658" max="6662" width="7.42578125" style="18" customWidth="1"/>
    <col min="6663" max="6663" width="6.85546875" style="18" customWidth="1"/>
    <col min="6664" max="6664" width="2.42578125" style="18" customWidth="1"/>
    <col min="6665" max="6666" width="8.42578125" style="18" customWidth="1"/>
    <col min="6667" max="6909" width="11.42578125" style="18"/>
    <col min="6910" max="6910" width="3" style="18" customWidth="1"/>
    <col min="6911" max="6911" width="27.42578125" style="18" customWidth="1"/>
    <col min="6912" max="6913" width="0" style="18" hidden="1" customWidth="1"/>
    <col min="6914" max="6918" width="7.42578125" style="18" customWidth="1"/>
    <col min="6919" max="6919" width="6.85546875" style="18" customWidth="1"/>
    <col min="6920" max="6920" width="2.42578125" style="18" customWidth="1"/>
    <col min="6921" max="6922" width="8.42578125" style="18" customWidth="1"/>
    <col min="6923" max="7165" width="11.42578125" style="18"/>
    <col min="7166" max="7166" width="3" style="18" customWidth="1"/>
    <col min="7167" max="7167" width="27.42578125" style="18" customWidth="1"/>
    <col min="7168" max="7169" width="0" style="18" hidden="1" customWidth="1"/>
    <col min="7170" max="7174" width="7.42578125" style="18" customWidth="1"/>
    <col min="7175" max="7175" width="6.85546875" style="18" customWidth="1"/>
    <col min="7176" max="7176" width="2.42578125" style="18" customWidth="1"/>
    <col min="7177" max="7178" width="8.42578125" style="18" customWidth="1"/>
    <col min="7179" max="7421" width="11.42578125" style="18"/>
    <col min="7422" max="7422" width="3" style="18" customWidth="1"/>
    <col min="7423" max="7423" width="27.42578125" style="18" customWidth="1"/>
    <col min="7424" max="7425" width="0" style="18" hidden="1" customWidth="1"/>
    <col min="7426" max="7430" width="7.42578125" style="18" customWidth="1"/>
    <col min="7431" max="7431" width="6.85546875" style="18" customWidth="1"/>
    <col min="7432" max="7432" width="2.42578125" style="18" customWidth="1"/>
    <col min="7433" max="7434" width="8.42578125" style="18" customWidth="1"/>
    <col min="7435" max="7677" width="11.42578125" style="18"/>
    <col min="7678" max="7678" width="3" style="18" customWidth="1"/>
    <col min="7679" max="7679" width="27.42578125" style="18" customWidth="1"/>
    <col min="7680" max="7681" width="0" style="18" hidden="1" customWidth="1"/>
    <col min="7682" max="7686" width="7.42578125" style="18" customWidth="1"/>
    <col min="7687" max="7687" width="6.85546875" style="18" customWidth="1"/>
    <col min="7688" max="7688" width="2.42578125" style="18" customWidth="1"/>
    <col min="7689" max="7690" width="8.42578125" style="18" customWidth="1"/>
    <col min="7691" max="7933" width="11.42578125" style="18"/>
    <col min="7934" max="7934" width="3" style="18" customWidth="1"/>
    <col min="7935" max="7935" width="27.42578125" style="18" customWidth="1"/>
    <col min="7936" max="7937" width="0" style="18" hidden="1" customWidth="1"/>
    <col min="7938" max="7942" width="7.42578125" style="18" customWidth="1"/>
    <col min="7943" max="7943" width="6.85546875" style="18" customWidth="1"/>
    <col min="7944" max="7944" width="2.42578125" style="18" customWidth="1"/>
    <col min="7945" max="7946" width="8.42578125" style="18" customWidth="1"/>
    <col min="7947" max="8189" width="11.42578125" style="18"/>
    <col min="8190" max="8190" width="3" style="18" customWidth="1"/>
    <col min="8191" max="8191" width="27.42578125" style="18" customWidth="1"/>
    <col min="8192" max="8193" width="0" style="18" hidden="1" customWidth="1"/>
    <col min="8194" max="8198" width="7.42578125" style="18" customWidth="1"/>
    <col min="8199" max="8199" width="6.85546875" style="18" customWidth="1"/>
    <col min="8200" max="8200" width="2.42578125" style="18" customWidth="1"/>
    <col min="8201" max="8202" width="8.42578125" style="18" customWidth="1"/>
    <col min="8203" max="8445" width="11.42578125" style="18"/>
    <col min="8446" max="8446" width="3" style="18" customWidth="1"/>
    <col min="8447" max="8447" width="27.42578125" style="18" customWidth="1"/>
    <col min="8448" max="8449" width="0" style="18" hidden="1" customWidth="1"/>
    <col min="8450" max="8454" width="7.42578125" style="18" customWidth="1"/>
    <col min="8455" max="8455" width="6.85546875" style="18" customWidth="1"/>
    <col min="8456" max="8456" width="2.42578125" style="18" customWidth="1"/>
    <col min="8457" max="8458" width="8.42578125" style="18" customWidth="1"/>
    <col min="8459" max="8701" width="11.42578125" style="18"/>
    <col min="8702" max="8702" width="3" style="18" customWidth="1"/>
    <col min="8703" max="8703" width="27.42578125" style="18" customWidth="1"/>
    <col min="8704" max="8705" width="0" style="18" hidden="1" customWidth="1"/>
    <col min="8706" max="8710" width="7.42578125" style="18" customWidth="1"/>
    <col min="8711" max="8711" width="6.85546875" style="18" customWidth="1"/>
    <col min="8712" max="8712" width="2.42578125" style="18" customWidth="1"/>
    <col min="8713" max="8714" width="8.42578125" style="18" customWidth="1"/>
    <col min="8715" max="8957" width="11.42578125" style="18"/>
    <col min="8958" max="8958" width="3" style="18" customWidth="1"/>
    <col min="8959" max="8959" width="27.42578125" style="18" customWidth="1"/>
    <col min="8960" max="8961" width="0" style="18" hidden="1" customWidth="1"/>
    <col min="8962" max="8966" width="7.42578125" style="18" customWidth="1"/>
    <col min="8967" max="8967" width="6.85546875" style="18" customWidth="1"/>
    <col min="8968" max="8968" width="2.42578125" style="18" customWidth="1"/>
    <col min="8969" max="8970" width="8.42578125" style="18" customWidth="1"/>
    <col min="8971" max="9213" width="11.42578125" style="18"/>
    <col min="9214" max="9214" width="3" style="18" customWidth="1"/>
    <col min="9215" max="9215" width="27.42578125" style="18" customWidth="1"/>
    <col min="9216" max="9217" width="0" style="18" hidden="1" customWidth="1"/>
    <col min="9218" max="9222" width="7.42578125" style="18" customWidth="1"/>
    <col min="9223" max="9223" width="6.85546875" style="18" customWidth="1"/>
    <col min="9224" max="9224" width="2.42578125" style="18" customWidth="1"/>
    <col min="9225" max="9226" width="8.42578125" style="18" customWidth="1"/>
    <col min="9227" max="9469" width="11.42578125" style="18"/>
    <col min="9470" max="9470" width="3" style="18" customWidth="1"/>
    <col min="9471" max="9471" width="27.42578125" style="18" customWidth="1"/>
    <col min="9472" max="9473" width="0" style="18" hidden="1" customWidth="1"/>
    <col min="9474" max="9478" width="7.42578125" style="18" customWidth="1"/>
    <col min="9479" max="9479" width="6.85546875" style="18" customWidth="1"/>
    <col min="9480" max="9480" width="2.42578125" style="18" customWidth="1"/>
    <col min="9481" max="9482" width="8.42578125" style="18" customWidth="1"/>
    <col min="9483" max="9725" width="11.42578125" style="18"/>
    <col min="9726" max="9726" width="3" style="18" customWidth="1"/>
    <col min="9727" max="9727" width="27.42578125" style="18" customWidth="1"/>
    <col min="9728" max="9729" width="0" style="18" hidden="1" customWidth="1"/>
    <col min="9730" max="9734" width="7.42578125" style="18" customWidth="1"/>
    <col min="9735" max="9735" width="6.85546875" style="18" customWidth="1"/>
    <col min="9736" max="9736" width="2.42578125" style="18" customWidth="1"/>
    <col min="9737" max="9738" width="8.42578125" style="18" customWidth="1"/>
    <col min="9739" max="9981" width="11.42578125" style="18"/>
    <col min="9982" max="9982" width="3" style="18" customWidth="1"/>
    <col min="9983" max="9983" width="27.42578125" style="18" customWidth="1"/>
    <col min="9984" max="9985" width="0" style="18" hidden="1" customWidth="1"/>
    <col min="9986" max="9990" width="7.42578125" style="18" customWidth="1"/>
    <col min="9991" max="9991" width="6.85546875" style="18" customWidth="1"/>
    <col min="9992" max="9992" width="2.42578125" style="18" customWidth="1"/>
    <col min="9993" max="9994" width="8.42578125" style="18" customWidth="1"/>
    <col min="9995" max="10237" width="11.42578125" style="18"/>
    <col min="10238" max="10238" width="3" style="18" customWidth="1"/>
    <col min="10239" max="10239" width="27.42578125" style="18" customWidth="1"/>
    <col min="10240" max="10241" width="0" style="18" hidden="1" customWidth="1"/>
    <col min="10242" max="10246" width="7.42578125" style="18" customWidth="1"/>
    <col min="10247" max="10247" width="6.85546875" style="18" customWidth="1"/>
    <col min="10248" max="10248" width="2.42578125" style="18" customWidth="1"/>
    <col min="10249" max="10250" width="8.42578125" style="18" customWidth="1"/>
    <col min="10251" max="10493" width="11.42578125" style="18"/>
    <col min="10494" max="10494" width="3" style="18" customWidth="1"/>
    <col min="10495" max="10495" width="27.42578125" style="18" customWidth="1"/>
    <col min="10496" max="10497" width="0" style="18" hidden="1" customWidth="1"/>
    <col min="10498" max="10502" width="7.42578125" style="18" customWidth="1"/>
    <col min="10503" max="10503" width="6.85546875" style="18" customWidth="1"/>
    <col min="10504" max="10504" width="2.42578125" style="18" customWidth="1"/>
    <col min="10505" max="10506" width="8.42578125" style="18" customWidth="1"/>
    <col min="10507" max="10749" width="11.42578125" style="18"/>
    <col min="10750" max="10750" width="3" style="18" customWidth="1"/>
    <col min="10751" max="10751" width="27.42578125" style="18" customWidth="1"/>
    <col min="10752" max="10753" width="0" style="18" hidden="1" customWidth="1"/>
    <col min="10754" max="10758" width="7.42578125" style="18" customWidth="1"/>
    <col min="10759" max="10759" width="6.85546875" style="18" customWidth="1"/>
    <col min="10760" max="10760" width="2.42578125" style="18" customWidth="1"/>
    <col min="10761" max="10762" width="8.42578125" style="18" customWidth="1"/>
    <col min="10763" max="11005" width="11.42578125" style="18"/>
    <col min="11006" max="11006" width="3" style="18" customWidth="1"/>
    <col min="11007" max="11007" width="27.42578125" style="18" customWidth="1"/>
    <col min="11008" max="11009" width="0" style="18" hidden="1" customWidth="1"/>
    <col min="11010" max="11014" width="7.42578125" style="18" customWidth="1"/>
    <col min="11015" max="11015" width="6.85546875" style="18" customWidth="1"/>
    <col min="11016" max="11016" width="2.42578125" style="18" customWidth="1"/>
    <col min="11017" max="11018" width="8.42578125" style="18" customWidth="1"/>
    <col min="11019" max="11261" width="11.42578125" style="18"/>
    <col min="11262" max="11262" width="3" style="18" customWidth="1"/>
    <col min="11263" max="11263" width="27.42578125" style="18" customWidth="1"/>
    <col min="11264" max="11265" width="0" style="18" hidden="1" customWidth="1"/>
    <col min="11266" max="11270" width="7.42578125" style="18" customWidth="1"/>
    <col min="11271" max="11271" width="6.85546875" style="18" customWidth="1"/>
    <col min="11272" max="11272" width="2.42578125" style="18" customWidth="1"/>
    <col min="11273" max="11274" width="8.42578125" style="18" customWidth="1"/>
    <col min="11275" max="11517" width="11.42578125" style="18"/>
    <col min="11518" max="11518" width="3" style="18" customWidth="1"/>
    <col min="11519" max="11519" width="27.42578125" style="18" customWidth="1"/>
    <col min="11520" max="11521" width="0" style="18" hidden="1" customWidth="1"/>
    <col min="11522" max="11526" width="7.42578125" style="18" customWidth="1"/>
    <col min="11527" max="11527" width="6.85546875" style="18" customWidth="1"/>
    <col min="11528" max="11528" width="2.42578125" style="18" customWidth="1"/>
    <col min="11529" max="11530" width="8.42578125" style="18" customWidth="1"/>
    <col min="11531" max="11773" width="11.42578125" style="18"/>
    <col min="11774" max="11774" width="3" style="18" customWidth="1"/>
    <col min="11775" max="11775" width="27.42578125" style="18" customWidth="1"/>
    <col min="11776" max="11777" width="0" style="18" hidden="1" customWidth="1"/>
    <col min="11778" max="11782" width="7.42578125" style="18" customWidth="1"/>
    <col min="11783" max="11783" width="6.85546875" style="18" customWidth="1"/>
    <col min="11784" max="11784" width="2.42578125" style="18" customWidth="1"/>
    <col min="11785" max="11786" width="8.42578125" style="18" customWidth="1"/>
    <col min="11787" max="12029" width="11.42578125" style="18"/>
    <col min="12030" max="12030" width="3" style="18" customWidth="1"/>
    <col min="12031" max="12031" width="27.42578125" style="18" customWidth="1"/>
    <col min="12032" max="12033" width="0" style="18" hidden="1" customWidth="1"/>
    <col min="12034" max="12038" width="7.42578125" style="18" customWidth="1"/>
    <col min="12039" max="12039" width="6.85546875" style="18" customWidth="1"/>
    <col min="12040" max="12040" width="2.42578125" style="18" customWidth="1"/>
    <col min="12041" max="12042" width="8.42578125" style="18" customWidth="1"/>
    <col min="12043" max="12285" width="11.42578125" style="18"/>
    <col min="12286" max="12286" width="3" style="18" customWidth="1"/>
    <col min="12287" max="12287" width="27.42578125" style="18" customWidth="1"/>
    <col min="12288" max="12289" width="0" style="18" hidden="1" customWidth="1"/>
    <col min="12290" max="12294" width="7.42578125" style="18" customWidth="1"/>
    <col min="12295" max="12295" width="6.85546875" style="18" customWidth="1"/>
    <col min="12296" max="12296" width="2.42578125" style="18" customWidth="1"/>
    <col min="12297" max="12298" width="8.42578125" style="18" customWidth="1"/>
    <col min="12299" max="12541" width="11.42578125" style="18"/>
    <col min="12542" max="12542" width="3" style="18" customWidth="1"/>
    <col min="12543" max="12543" width="27.42578125" style="18" customWidth="1"/>
    <col min="12544" max="12545" width="0" style="18" hidden="1" customWidth="1"/>
    <col min="12546" max="12550" width="7.42578125" style="18" customWidth="1"/>
    <col min="12551" max="12551" width="6.85546875" style="18" customWidth="1"/>
    <col min="12552" max="12552" width="2.42578125" style="18" customWidth="1"/>
    <col min="12553" max="12554" width="8.42578125" style="18" customWidth="1"/>
    <col min="12555" max="12797" width="11.42578125" style="18"/>
    <col min="12798" max="12798" width="3" style="18" customWidth="1"/>
    <col min="12799" max="12799" width="27.42578125" style="18" customWidth="1"/>
    <col min="12800" max="12801" width="0" style="18" hidden="1" customWidth="1"/>
    <col min="12802" max="12806" width="7.42578125" style="18" customWidth="1"/>
    <col min="12807" max="12807" width="6.85546875" style="18" customWidth="1"/>
    <col min="12808" max="12808" width="2.42578125" style="18" customWidth="1"/>
    <col min="12809" max="12810" width="8.42578125" style="18" customWidth="1"/>
    <col min="12811" max="13053" width="11.42578125" style="18"/>
    <col min="13054" max="13054" width="3" style="18" customWidth="1"/>
    <col min="13055" max="13055" width="27.42578125" style="18" customWidth="1"/>
    <col min="13056" max="13057" width="0" style="18" hidden="1" customWidth="1"/>
    <col min="13058" max="13062" width="7.42578125" style="18" customWidth="1"/>
    <col min="13063" max="13063" width="6.85546875" style="18" customWidth="1"/>
    <col min="13064" max="13064" width="2.42578125" style="18" customWidth="1"/>
    <col min="13065" max="13066" width="8.42578125" style="18" customWidth="1"/>
    <col min="13067" max="13309" width="11.42578125" style="18"/>
    <col min="13310" max="13310" width="3" style="18" customWidth="1"/>
    <col min="13311" max="13311" width="27.42578125" style="18" customWidth="1"/>
    <col min="13312" max="13313" width="0" style="18" hidden="1" customWidth="1"/>
    <col min="13314" max="13318" width="7.42578125" style="18" customWidth="1"/>
    <col min="13319" max="13319" width="6.85546875" style="18" customWidth="1"/>
    <col min="13320" max="13320" width="2.42578125" style="18" customWidth="1"/>
    <col min="13321" max="13322" width="8.42578125" style="18" customWidth="1"/>
    <col min="13323" max="13565" width="11.42578125" style="18"/>
    <col min="13566" max="13566" width="3" style="18" customWidth="1"/>
    <col min="13567" max="13567" width="27.42578125" style="18" customWidth="1"/>
    <col min="13568" max="13569" width="0" style="18" hidden="1" customWidth="1"/>
    <col min="13570" max="13574" width="7.42578125" style="18" customWidth="1"/>
    <col min="13575" max="13575" width="6.85546875" style="18" customWidth="1"/>
    <col min="13576" max="13576" width="2.42578125" style="18" customWidth="1"/>
    <col min="13577" max="13578" width="8.42578125" style="18" customWidth="1"/>
    <col min="13579" max="13821" width="11.42578125" style="18"/>
    <col min="13822" max="13822" width="3" style="18" customWidth="1"/>
    <col min="13823" max="13823" width="27.42578125" style="18" customWidth="1"/>
    <col min="13824" max="13825" width="0" style="18" hidden="1" customWidth="1"/>
    <col min="13826" max="13830" width="7.42578125" style="18" customWidth="1"/>
    <col min="13831" max="13831" width="6.85546875" style="18" customWidth="1"/>
    <col min="13832" max="13832" width="2.42578125" style="18" customWidth="1"/>
    <col min="13833" max="13834" width="8.42578125" style="18" customWidth="1"/>
    <col min="13835" max="14077" width="11.42578125" style="18"/>
    <col min="14078" max="14078" width="3" style="18" customWidth="1"/>
    <col min="14079" max="14079" width="27.42578125" style="18" customWidth="1"/>
    <col min="14080" max="14081" width="0" style="18" hidden="1" customWidth="1"/>
    <col min="14082" max="14086" width="7.42578125" style="18" customWidth="1"/>
    <col min="14087" max="14087" width="6.85546875" style="18" customWidth="1"/>
    <col min="14088" max="14088" width="2.42578125" style="18" customWidth="1"/>
    <col min="14089" max="14090" width="8.42578125" style="18" customWidth="1"/>
    <col min="14091" max="14333" width="11.42578125" style="18"/>
    <col min="14334" max="14334" width="3" style="18" customWidth="1"/>
    <col min="14335" max="14335" width="27.42578125" style="18" customWidth="1"/>
    <col min="14336" max="14337" width="0" style="18" hidden="1" customWidth="1"/>
    <col min="14338" max="14342" width="7.42578125" style="18" customWidth="1"/>
    <col min="14343" max="14343" width="6.85546875" style="18" customWidth="1"/>
    <col min="14344" max="14344" width="2.42578125" style="18" customWidth="1"/>
    <col min="14345" max="14346" width="8.42578125" style="18" customWidth="1"/>
    <col min="14347" max="14589" width="11.42578125" style="18"/>
    <col min="14590" max="14590" width="3" style="18" customWidth="1"/>
    <col min="14591" max="14591" width="27.42578125" style="18" customWidth="1"/>
    <col min="14592" max="14593" width="0" style="18" hidden="1" customWidth="1"/>
    <col min="14594" max="14598" width="7.42578125" style="18" customWidth="1"/>
    <col min="14599" max="14599" width="6.85546875" style="18" customWidth="1"/>
    <col min="14600" max="14600" width="2.42578125" style="18" customWidth="1"/>
    <col min="14601" max="14602" width="8.42578125" style="18" customWidth="1"/>
    <col min="14603" max="14845" width="11.42578125" style="18"/>
    <col min="14846" max="14846" width="3" style="18" customWidth="1"/>
    <col min="14847" max="14847" width="27.42578125" style="18" customWidth="1"/>
    <col min="14848" max="14849" width="0" style="18" hidden="1" customWidth="1"/>
    <col min="14850" max="14854" width="7.42578125" style="18" customWidth="1"/>
    <col min="14855" max="14855" width="6.85546875" style="18" customWidth="1"/>
    <col min="14856" max="14856" width="2.42578125" style="18" customWidth="1"/>
    <col min="14857" max="14858" width="8.42578125" style="18" customWidth="1"/>
    <col min="14859" max="15101" width="11.42578125" style="18"/>
    <col min="15102" max="15102" width="3" style="18" customWidth="1"/>
    <col min="15103" max="15103" width="27.42578125" style="18" customWidth="1"/>
    <col min="15104" max="15105" width="0" style="18" hidden="1" customWidth="1"/>
    <col min="15106" max="15110" width="7.42578125" style="18" customWidth="1"/>
    <col min="15111" max="15111" width="6.85546875" style="18" customWidth="1"/>
    <col min="15112" max="15112" width="2.42578125" style="18" customWidth="1"/>
    <col min="15113" max="15114" width="8.42578125" style="18" customWidth="1"/>
    <col min="15115" max="15357" width="11.42578125" style="18"/>
    <col min="15358" max="15358" width="3" style="18" customWidth="1"/>
    <col min="15359" max="15359" width="27.42578125" style="18" customWidth="1"/>
    <col min="15360" max="15361" width="0" style="18" hidden="1" customWidth="1"/>
    <col min="15362" max="15366" width="7.42578125" style="18" customWidth="1"/>
    <col min="15367" max="15367" width="6.85546875" style="18" customWidth="1"/>
    <col min="15368" max="15368" width="2.42578125" style="18" customWidth="1"/>
    <col min="15369" max="15370" width="8.42578125" style="18" customWidth="1"/>
    <col min="15371" max="15613" width="11.42578125" style="18"/>
    <col min="15614" max="15614" width="3" style="18" customWidth="1"/>
    <col min="15615" max="15615" width="27.42578125" style="18" customWidth="1"/>
    <col min="15616" max="15617" width="0" style="18" hidden="1" customWidth="1"/>
    <col min="15618" max="15622" width="7.42578125" style="18" customWidth="1"/>
    <col min="15623" max="15623" width="6.85546875" style="18" customWidth="1"/>
    <col min="15624" max="15624" width="2.42578125" style="18" customWidth="1"/>
    <col min="15625" max="15626" width="8.42578125" style="18" customWidth="1"/>
    <col min="15627" max="15869" width="11.42578125" style="18"/>
    <col min="15870" max="15870" width="3" style="18" customWidth="1"/>
    <col min="15871" max="15871" width="27.42578125" style="18" customWidth="1"/>
    <col min="15872" max="15873" width="0" style="18" hidden="1" customWidth="1"/>
    <col min="15874" max="15878" width="7.42578125" style="18" customWidth="1"/>
    <col min="15879" max="15879" width="6.85546875" style="18" customWidth="1"/>
    <col min="15880" max="15880" width="2.42578125" style="18" customWidth="1"/>
    <col min="15881" max="15882" width="8.42578125" style="18" customWidth="1"/>
    <col min="15883" max="16125" width="11.42578125" style="18"/>
    <col min="16126" max="16126" width="3" style="18" customWidth="1"/>
    <col min="16127" max="16127" width="27.42578125" style="18" customWidth="1"/>
    <col min="16128" max="16129" width="0" style="18" hidden="1" customWidth="1"/>
    <col min="16130" max="16134" width="7.42578125" style="18" customWidth="1"/>
    <col min="16135" max="16135" width="6.85546875" style="18" customWidth="1"/>
    <col min="16136" max="16136" width="2.42578125" style="18" customWidth="1"/>
    <col min="16137" max="16138" width="8.42578125" style="18" customWidth="1"/>
    <col min="16139" max="16384" width="11.42578125" style="18"/>
  </cols>
  <sheetData>
    <row r="1" spans="1:20" s="92" customFormat="1" ht="53.25" customHeight="1">
      <c r="A1" s="93" t="s">
        <v>146</v>
      </c>
    </row>
    <row r="2" spans="1:20">
      <c r="B2" s="21"/>
    </row>
    <row r="3" spans="1:20">
      <c r="B3" s="609"/>
      <c r="C3" s="609"/>
      <c r="D3" s="609"/>
      <c r="E3" s="609"/>
      <c r="F3" s="609"/>
      <c r="G3" s="609"/>
      <c r="H3" s="609"/>
      <c r="I3" s="609"/>
      <c r="J3" s="609"/>
      <c r="K3" s="609"/>
    </row>
    <row r="4" spans="1:20" ht="24.75" thickBot="1">
      <c r="B4" s="97" t="s">
        <v>227</v>
      </c>
      <c r="C4" s="542">
        <v>2020</v>
      </c>
      <c r="D4" s="542">
        <v>2021</v>
      </c>
      <c r="E4" s="542">
        <v>2022</v>
      </c>
      <c r="F4" s="542">
        <v>2023</v>
      </c>
      <c r="G4" s="543">
        <v>2024</v>
      </c>
      <c r="H4" s="544" t="s">
        <v>214</v>
      </c>
      <c r="I4" s="545"/>
      <c r="J4" s="546" t="s">
        <v>75</v>
      </c>
      <c r="K4" s="547" t="s">
        <v>198</v>
      </c>
    </row>
    <row r="5" spans="1:20" ht="22.5" customHeight="1">
      <c r="B5" s="176" t="s">
        <v>199</v>
      </c>
      <c r="C5" s="483">
        <v>-1057.0999999999999</v>
      </c>
      <c r="D5" s="483">
        <v>-1055.5</v>
      </c>
      <c r="E5" s="483">
        <v>-987.9</v>
      </c>
      <c r="F5" s="548">
        <v>-984.9</v>
      </c>
      <c r="G5" s="549">
        <v>-932.07663077220002</v>
      </c>
      <c r="H5" s="550">
        <v>5.3633231016143701E-2</v>
      </c>
      <c r="I5" s="482"/>
      <c r="J5" s="551">
        <v>-134.19999999999999</v>
      </c>
      <c r="K5" s="552">
        <v>-797.8</v>
      </c>
      <c r="M5" s="22"/>
      <c r="N5" s="22"/>
      <c r="O5" s="22"/>
    </row>
    <row r="6" spans="1:20" ht="22.5" customHeight="1">
      <c r="B6" s="241" t="s">
        <v>97</v>
      </c>
      <c r="C6" s="553">
        <v>-0.22992676056338027</v>
      </c>
      <c r="D6" s="553">
        <v>-0.2302763658109436</v>
      </c>
      <c r="E6" s="553">
        <v>-0.19731047154432663</v>
      </c>
      <c r="F6" s="553">
        <v>-0.18621315535724411</v>
      </c>
      <c r="G6" s="554">
        <v>-0.171100566966287</v>
      </c>
      <c r="H6" s="555">
        <v>8.0104478675874793E-2</v>
      </c>
      <c r="I6" s="556"/>
      <c r="J6" s="557">
        <v>-4.25083674238209E-2</v>
      </c>
      <c r="K6" s="558">
        <v>-0.348575555338758</v>
      </c>
      <c r="L6" s="325"/>
      <c r="M6" s="22"/>
      <c r="N6" s="22"/>
      <c r="O6" s="108"/>
      <c r="P6" s="4"/>
    </row>
    <row r="7" spans="1:20" ht="22.5" customHeight="1">
      <c r="B7" s="176" t="s">
        <v>22</v>
      </c>
      <c r="C7" s="483">
        <v>344.1</v>
      </c>
      <c r="D7" s="483">
        <v>390.9</v>
      </c>
      <c r="E7" s="483">
        <v>349.7</v>
      </c>
      <c r="F7" s="483">
        <v>377.3</v>
      </c>
      <c r="G7" s="549">
        <v>371.34546575299998</v>
      </c>
      <c r="H7" s="555">
        <v>-1.5781961958653501E-2</v>
      </c>
      <c r="I7" s="482"/>
      <c r="J7" s="551">
        <v>27.2</v>
      </c>
      <c r="K7" s="559">
        <v>344</v>
      </c>
      <c r="M7" s="22"/>
      <c r="N7" s="22"/>
      <c r="O7" s="108"/>
      <c r="P7" s="4"/>
    </row>
    <row r="8" spans="1:20" ht="22.5" customHeight="1">
      <c r="B8" s="201" t="s">
        <v>200</v>
      </c>
      <c r="C8" s="524">
        <v>634.79999999999995</v>
      </c>
      <c r="D8" s="524">
        <v>245.3</v>
      </c>
      <c r="E8" s="524">
        <v>640.4</v>
      </c>
      <c r="F8" s="524">
        <v>370.3</v>
      </c>
      <c r="G8" s="560">
        <v>367.385437153</v>
      </c>
      <c r="H8" s="566">
        <v>-7.8708151417769701E-3</v>
      </c>
      <c r="I8" s="482"/>
      <c r="J8" s="561">
        <v>71.900000000000006</v>
      </c>
      <c r="K8" s="562">
        <v>295.39999999999998</v>
      </c>
      <c r="M8" s="22"/>
      <c r="N8" s="22"/>
      <c r="O8" s="108"/>
      <c r="P8" s="4"/>
      <c r="R8" s="22"/>
      <c r="S8" s="108"/>
      <c r="T8" s="4"/>
    </row>
    <row r="9" spans="1:20" ht="22.5" customHeight="1">
      <c r="B9" s="190" t="s">
        <v>201</v>
      </c>
      <c r="C9" s="563">
        <v>-41.399999999999935</v>
      </c>
      <c r="D9" s="563">
        <v>-442</v>
      </c>
      <c r="E9" s="563">
        <v>-273.89999999999998</v>
      </c>
      <c r="F9" s="563">
        <v>-237.3</v>
      </c>
      <c r="G9" s="564">
        <v>-193.34572786620001</v>
      </c>
      <c r="H9" s="565">
        <v>0.18522659980531</v>
      </c>
      <c r="I9" s="513"/>
      <c r="J9" s="324">
        <v>-35110.620999999999</v>
      </c>
      <c r="K9" s="324">
        <v>-158235.106</v>
      </c>
      <c r="M9" s="22"/>
    </row>
  </sheetData>
  <mergeCells count="1">
    <mergeCell ref="B3:K3"/>
  </mergeCells>
  <hyperlinks>
    <hyperlink ref="A1" location="Índice!A1" display="Índice" xr:uid="{01B41FD8-D8F4-4587-904B-90964327E0BD}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2">
    <tabColor theme="1" tint="0.249977111117893"/>
  </sheetPr>
  <dimension ref="A1:L61"/>
  <sheetViews>
    <sheetView showGridLines="0" zoomScaleNormal="100" workbookViewId="0">
      <selection activeCell="F18" sqref="F18"/>
    </sheetView>
  </sheetViews>
  <sheetFormatPr baseColWidth="10" defaultRowHeight="11.25"/>
  <cols>
    <col min="1" max="1" width="9.5703125" style="18" customWidth="1"/>
    <col min="2" max="2" width="39" style="18" customWidth="1"/>
    <col min="3" max="7" width="9.85546875" style="22" customWidth="1"/>
    <col min="8" max="9" width="9.85546875" style="18" customWidth="1"/>
    <col min="10" max="11" width="11.42578125" style="18"/>
    <col min="12" max="12" width="30.5703125" style="18" customWidth="1"/>
    <col min="13" max="13" width="11.42578125" style="18"/>
    <col min="14" max="14" width="6.5703125" style="18" customWidth="1"/>
    <col min="15" max="253" width="11.42578125" style="18"/>
    <col min="254" max="254" width="3.5703125" style="18" customWidth="1"/>
    <col min="255" max="255" width="37.5703125" style="18" customWidth="1"/>
    <col min="256" max="257" width="0" style="18" hidden="1" customWidth="1"/>
    <col min="258" max="262" width="9.140625" style="18" customWidth="1"/>
    <col min="263" max="263" width="6.5703125" style="18" customWidth="1"/>
    <col min="264" max="509" width="11.42578125" style="18"/>
    <col min="510" max="510" width="3.5703125" style="18" customWidth="1"/>
    <col min="511" max="511" width="37.5703125" style="18" customWidth="1"/>
    <col min="512" max="513" width="0" style="18" hidden="1" customWidth="1"/>
    <col min="514" max="518" width="9.140625" style="18" customWidth="1"/>
    <col min="519" max="519" width="6.5703125" style="18" customWidth="1"/>
    <col min="520" max="765" width="11.42578125" style="18"/>
    <col min="766" max="766" width="3.5703125" style="18" customWidth="1"/>
    <col min="767" max="767" width="37.5703125" style="18" customWidth="1"/>
    <col min="768" max="769" width="0" style="18" hidden="1" customWidth="1"/>
    <col min="770" max="774" width="9.140625" style="18" customWidth="1"/>
    <col min="775" max="775" width="6.5703125" style="18" customWidth="1"/>
    <col min="776" max="1021" width="11.42578125" style="18"/>
    <col min="1022" max="1022" width="3.5703125" style="18" customWidth="1"/>
    <col min="1023" max="1023" width="37.5703125" style="18" customWidth="1"/>
    <col min="1024" max="1025" width="0" style="18" hidden="1" customWidth="1"/>
    <col min="1026" max="1030" width="9.140625" style="18" customWidth="1"/>
    <col min="1031" max="1031" width="6.5703125" style="18" customWidth="1"/>
    <col min="1032" max="1277" width="11.42578125" style="18"/>
    <col min="1278" max="1278" width="3.5703125" style="18" customWidth="1"/>
    <col min="1279" max="1279" width="37.5703125" style="18" customWidth="1"/>
    <col min="1280" max="1281" width="0" style="18" hidden="1" customWidth="1"/>
    <col min="1282" max="1286" width="9.140625" style="18" customWidth="1"/>
    <col min="1287" max="1287" width="6.5703125" style="18" customWidth="1"/>
    <col min="1288" max="1533" width="11.42578125" style="18"/>
    <col min="1534" max="1534" width="3.5703125" style="18" customWidth="1"/>
    <col min="1535" max="1535" width="37.5703125" style="18" customWidth="1"/>
    <col min="1536" max="1537" width="0" style="18" hidden="1" customWidth="1"/>
    <col min="1538" max="1542" width="9.140625" style="18" customWidth="1"/>
    <col min="1543" max="1543" width="6.5703125" style="18" customWidth="1"/>
    <col min="1544" max="1789" width="11.42578125" style="18"/>
    <col min="1790" max="1790" width="3.5703125" style="18" customWidth="1"/>
    <col min="1791" max="1791" width="37.5703125" style="18" customWidth="1"/>
    <col min="1792" max="1793" width="0" style="18" hidden="1" customWidth="1"/>
    <col min="1794" max="1798" width="9.140625" style="18" customWidth="1"/>
    <col min="1799" max="1799" width="6.5703125" style="18" customWidth="1"/>
    <col min="1800" max="2045" width="11.42578125" style="18"/>
    <col min="2046" max="2046" width="3.5703125" style="18" customWidth="1"/>
    <col min="2047" max="2047" width="37.5703125" style="18" customWidth="1"/>
    <col min="2048" max="2049" width="0" style="18" hidden="1" customWidth="1"/>
    <col min="2050" max="2054" width="9.140625" style="18" customWidth="1"/>
    <col min="2055" max="2055" width="6.5703125" style="18" customWidth="1"/>
    <col min="2056" max="2301" width="11.42578125" style="18"/>
    <col min="2302" max="2302" width="3.5703125" style="18" customWidth="1"/>
    <col min="2303" max="2303" width="37.5703125" style="18" customWidth="1"/>
    <col min="2304" max="2305" width="0" style="18" hidden="1" customWidth="1"/>
    <col min="2306" max="2310" width="9.140625" style="18" customWidth="1"/>
    <col min="2311" max="2311" width="6.5703125" style="18" customWidth="1"/>
    <col min="2312" max="2557" width="11.42578125" style="18"/>
    <col min="2558" max="2558" width="3.5703125" style="18" customWidth="1"/>
    <col min="2559" max="2559" width="37.5703125" style="18" customWidth="1"/>
    <col min="2560" max="2561" width="0" style="18" hidden="1" customWidth="1"/>
    <col min="2562" max="2566" width="9.140625" style="18" customWidth="1"/>
    <col min="2567" max="2567" width="6.5703125" style="18" customWidth="1"/>
    <col min="2568" max="2813" width="11.42578125" style="18"/>
    <col min="2814" max="2814" width="3.5703125" style="18" customWidth="1"/>
    <col min="2815" max="2815" width="37.5703125" style="18" customWidth="1"/>
    <col min="2816" max="2817" width="0" style="18" hidden="1" customWidth="1"/>
    <col min="2818" max="2822" width="9.140625" style="18" customWidth="1"/>
    <col min="2823" max="2823" width="6.5703125" style="18" customWidth="1"/>
    <col min="2824" max="3069" width="11.42578125" style="18"/>
    <col min="3070" max="3070" width="3.5703125" style="18" customWidth="1"/>
    <col min="3071" max="3071" width="37.5703125" style="18" customWidth="1"/>
    <col min="3072" max="3073" width="0" style="18" hidden="1" customWidth="1"/>
    <col min="3074" max="3078" width="9.140625" style="18" customWidth="1"/>
    <col min="3079" max="3079" width="6.5703125" style="18" customWidth="1"/>
    <col min="3080" max="3325" width="11.42578125" style="18"/>
    <col min="3326" max="3326" width="3.5703125" style="18" customWidth="1"/>
    <col min="3327" max="3327" width="37.5703125" style="18" customWidth="1"/>
    <col min="3328" max="3329" width="0" style="18" hidden="1" customWidth="1"/>
    <col min="3330" max="3334" width="9.140625" style="18" customWidth="1"/>
    <col min="3335" max="3335" width="6.5703125" style="18" customWidth="1"/>
    <col min="3336" max="3581" width="11.42578125" style="18"/>
    <col min="3582" max="3582" width="3.5703125" style="18" customWidth="1"/>
    <col min="3583" max="3583" width="37.5703125" style="18" customWidth="1"/>
    <col min="3584" max="3585" width="0" style="18" hidden="1" customWidth="1"/>
    <col min="3586" max="3590" width="9.140625" style="18" customWidth="1"/>
    <col min="3591" max="3591" width="6.5703125" style="18" customWidth="1"/>
    <col min="3592" max="3837" width="11.42578125" style="18"/>
    <col min="3838" max="3838" width="3.5703125" style="18" customWidth="1"/>
    <col min="3839" max="3839" width="37.5703125" style="18" customWidth="1"/>
    <col min="3840" max="3841" width="0" style="18" hidden="1" customWidth="1"/>
    <col min="3842" max="3846" width="9.140625" style="18" customWidth="1"/>
    <col min="3847" max="3847" width="6.5703125" style="18" customWidth="1"/>
    <col min="3848" max="4093" width="11.42578125" style="18"/>
    <col min="4094" max="4094" width="3.5703125" style="18" customWidth="1"/>
    <col min="4095" max="4095" width="37.5703125" style="18" customWidth="1"/>
    <col min="4096" max="4097" width="0" style="18" hidden="1" customWidth="1"/>
    <col min="4098" max="4102" width="9.140625" style="18" customWidth="1"/>
    <col min="4103" max="4103" width="6.5703125" style="18" customWidth="1"/>
    <col min="4104" max="4349" width="11.42578125" style="18"/>
    <col min="4350" max="4350" width="3.5703125" style="18" customWidth="1"/>
    <col min="4351" max="4351" width="37.5703125" style="18" customWidth="1"/>
    <col min="4352" max="4353" width="0" style="18" hidden="1" customWidth="1"/>
    <col min="4354" max="4358" width="9.140625" style="18" customWidth="1"/>
    <col min="4359" max="4359" width="6.5703125" style="18" customWidth="1"/>
    <col min="4360" max="4605" width="11.42578125" style="18"/>
    <col min="4606" max="4606" width="3.5703125" style="18" customWidth="1"/>
    <col min="4607" max="4607" width="37.5703125" style="18" customWidth="1"/>
    <col min="4608" max="4609" width="0" style="18" hidden="1" customWidth="1"/>
    <col min="4610" max="4614" width="9.140625" style="18" customWidth="1"/>
    <col min="4615" max="4615" width="6.5703125" style="18" customWidth="1"/>
    <col min="4616" max="4861" width="11.42578125" style="18"/>
    <col min="4862" max="4862" width="3.5703125" style="18" customWidth="1"/>
    <col min="4863" max="4863" width="37.5703125" style="18" customWidth="1"/>
    <col min="4864" max="4865" width="0" style="18" hidden="1" customWidth="1"/>
    <col min="4866" max="4870" width="9.140625" style="18" customWidth="1"/>
    <col min="4871" max="4871" width="6.5703125" style="18" customWidth="1"/>
    <col min="4872" max="5117" width="11.42578125" style="18"/>
    <col min="5118" max="5118" width="3.5703125" style="18" customWidth="1"/>
    <col min="5119" max="5119" width="37.5703125" style="18" customWidth="1"/>
    <col min="5120" max="5121" width="0" style="18" hidden="1" customWidth="1"/>
    <col min="5122" max="5126" width="9.140625" style="18" customWidth="1"/>
    <col min="5127" max="5127" width="6.5703125" style="18" customWidth="1"/>
    <col min="5128" max="5373" width="11.42578125" style="18"/>
    <col min="5374" max="5374" width="3.5703125" style="18" customWidth="1"/>
    <col min="5375" max="5375" width="37.5703125" style="18" customWidth="1"/>
    <col min="5376" max="5377" width="0" style="18" hidden="1" customWidth="1"/>
    <col min="5378" max="5382" width="9.140625" style="18" customWidth="1"/>
    <col min="5383" max="5383" width="6.5703125" style="18" customWidth="1"/>
    <col min="5384" max="5629" width="11.42578125" style="18"/>
    <col min="5630" max="5630" width="3.5703125" style="18" customWidth="1"/>
    <col min="5631" max="5631" width="37.5703125" style="18" customWidth="1"/>
    <col min="5632" max="5633" width="0" style="18" hidden="1" customWidth="1"/>
    <col min="5634" max="5638" width="9.140625" style="18" customWidth="1"/>
    <col min="5639" max="5639" width="6.5703125" style="18" customWidth="1"/>
    <col min="5640" max="5885" width="11.42578125" style="18"/>
    <col min="5886" max="5886" width="3.5703125" style="18" customWidth="1"/>
    <col min="5887" max="5887" width="37.5703125" style="18" customWidth="1"/>
    <col min="5888" max="5889" width="0" style="18" hidden="1" customWidth="1"/>
    <col min="5890" max="5894" width="9.140625" style="18" customWidth="1"/>
    <col min="5895" max="5895" width="6.5703125" style="18" customWidth="1"/>
    <col min="5896" max="6141" width="11.42578125" style="18"/>
    <col min="6142" max="6142" width="3.5703125" style="18" customWidth="1"/>
    <col min="6143" max="6143" width="37.5703125" style="18" customWidth="1"/>
    <col min="6144" max="6145" width="0" style="18" hidden="1" customWidth="1"/>
    <col min="6146" max="6150" width="9.140625" style="18" customWidth="1"/>
    <col min="6151" max="6151" width="6.5703125" style="18" customWidth="1"/>
    <col min="6152" max="6397" width="11.42578125" style="18"/>
    <col min="6398" max="6398" width="3.5703125" style="18" customWidth="1"/>
    <col min="6399" max="6399" width="37.5703125" style="18" customWidth="1"/>
    <col min="6400" max="6401" width="0" style="18" hidden="1" customWidth="1"/>
    <col min="6402" max="6406" width="9.140625" style="18" customWidth="1"/>
    <col min="6407" max="6407" width="6.5703125" style="18" customWidth="1"/>
    <col min="6408" max="6653" width="11.42578125" style="18"/>
    <col min="6654" max="6654" width="3.5703125" style="18" customWidth="1"/>
    <col min="6655" max="6655" width="37.5703125" style="18" customWidth="1"/>
    <col min="6656" max="6657" width="0" style="18" hidden="1" customWidth="1"/>
    <col min="6658" max="6662" width="9.140625" style="18" customWidth="1"/>
    <col min="6663" max="6663" width="6.5703125" style="18" customWidth="1"/>
    <col min="6664" max="6909" width="11.42578125" style="18"/>
    <col min="6910" max="6910" width="3.5703125" style="18" customWidth="1"/>
    <col min="6911" max="6911" width="37.5703125" style="18" customWidth="1"/>
    <col min="6912" max="6913" width="0" style="18" hidden="1" customWidth="1"/>
    <col min="6914" max="6918" width="9.140625" style="18" customWidth="1"/>
    <col min="6919" max="6919" width="6.5703125" style="18" customWidth="1"/>
    <col min="6920" max="7165" width="11.42578125" style="18"/>
    <col min="7166" max="7166" width="3.5703125" style="18" customWidth="1"/>
    <col min="7167" max="7167" width="37.5703125" style="18" customWidth="1"/>
    <col min="7168" max="7169" width="0" style="18" hidden="1" customWidth="1"/>
    <col min="7170" max="7174" width="9.140625" style="18" customWidth="1"/>
    <col min="7175" max="7175" width="6.5703125" style="18" customWidth="1"/>
    <col min="7176" max="7421" width="11.42578125" style="18"/>
    <col min="7422" max="7422" width="3.5703125" style="18" customWidth="1"/>
    <col min="7423" max="7423" width="37.5703125" style="18" customWidth="1"/>
    <col min="7424" max="7425" width="0" style="18" hidden="1" customWidth="1"/>
    <col min="7426" max="7430" width="9.140625" style="18" customWidth="1"/>
    <col min="7431" max="7431" width="6.5703125" style="18" customWidth="1"/>
    <col min="7432" max="7677" width="11.42578125" style="18"/>
    <col min="7678" max="7678" width="3.5703125" style="18" customWidth="1"/>
    <col min="7679" max="7679" width="37.5703125" style="18" customWidth="1"/>
    <col min="7680" max="7681" width="0" style="18" hidden="1" customWidth="1"/>
    <col min="7682" max="7686" width="9.140625" style="18" customWidth="1"/>
    <col min="7687" max="7687" width="6.5703125" style="18" customWidth="1"/>
    <col min="7688" max="7933" width="11.42578125" style="18"/>
    <col min="7934" max="7934" width="3.5703125" style="18" customWidth="1"/>
    <col min="7935" max="7935" width="37.5703125" style="18" customWidth="1"/>
    <col min="7936" max="7937" width="0" style="18" hidden="1" customWidth="1"/>
    <col min="7938" max="7942" width="9.140625" style="18" customWidth="1"/>
    <col min="7943" max="7943" width="6.5703125" style="18" customWidth="1"/>
    <col min="7944" max="8189" width="11.42578125" style="18"/>
    <col min="8190" max="8190" width="3.5703125" style="18" customWidth="1"/>
    <col min="8191" max="8191" width="37.5703125" style="18" customWidth="1"/>
    <col min="8192" max="8193" width="0" style="18" hidden="1" customWidth="1"/>
    <col min="8194" max="8198" width="9.140625" style="18" customWidth="1"/>
    <col min="8199" max="8199" width="6.5703125" style="18" customWidth="1"/>
    <col min="8200" max="8445" width="11.42578125" style="18"/>
    <col min="8446" max="8446" width="3.5703125" style="18" customWidth="1"/>
    <col min="8447" max="8447" width="37.5703125" style="18" customWidth="1"/>
    <col min="8448" max="8449" width="0" style="18" hidden="1" customWidth="1"/>
    <col min="8450" max="8454" width="9.140625" style="18" customWidth="1"/>
    <col min="8455" max="8455" width="6.5703125" style="18" customWidth="1"/>
    <col min="8456" max="8701" width="11.42578125" style="18"/>
    <col min="8702" max="8702" width="3.5703125" style="18" customWidth="1"/>
    <col min="8703" max="8703" width="37.5703125" style="18" customWidth="1"/>
    <col min="8704" max="8705" width="0" style="18" hidden="1" customWidth="1"/>
    <col min="8706" max="8710" width="9.140625" style="18" customWidth="1"/>
    <col min="8711" max="8711" width="6.5703125" style="18" customWidth="1"/>
    <col min="8712" max="8957" width="11.42578125" style="18"/>
    <col min="8958" max="8958" width="3.5703125" style="18" customWidth="1"/>
    <col min="8959" max="8959" width="37.5703125" style="18" customWidth="1"/>
    <col min="8960" max="8961" width="0" style="18" hidden="1" customWidth="1"/>
    <col min="8962" max="8966" width="9.140625" style="18" customWidth="1"/>
    <col min="8967" max="8967" width="6.5703125" style="18" customWidth="1"/>
    <col min="8968" max="9213" width="11.42578125" style="18"/>
    <col min="9214" max="9214" width="3.5703125" style="18" customWidth="1"/>
    <col min="9215" max="9215" width="37.5703125" style="18" customWidth="1"/>
    <col min="9216" max="9217" width="0" style="18" hidden="1" customWidth="1"/>
    <col min="9218" max="9222" width="9.140625" style="18" customWidth="1"/>
    <col min="9223" max="9223" width="6.5703125" style="18" customWidth="1"/>
    <col min="9224" max="9469" width="11.42578125" style="18"/>
    <col min="9470" max="9470" width="3.5703125" style="18" customWidth="1"/>
    <col min="9471" max="9471" width="37.5703125" style="18" customWidth="1"/>
    <col min="9472" max="9473" width="0" style="18" hidden="1" customWidth="1"/>
    <col min="9474" max="9478" width="9.140625" style="18" customWidth="1"/>
    <col min="9479" max="9479" width="6.5703125" style="18" customWidth="1"/>
    <col min="9480" max="9725" width="11.42578125" style="18"/>
    <col min="9726" max="9726" width="3.5703125" style="18" customWidth="1"/>
    <col min="9727" max="9727" width="37.5703125" style="18" customWidth="1"/>
    <col min="9728" max="9729" width="0" style="18" hidden="1" customWidth="1"/>
    <col min="9730" max="9734" width="9.140625" style="18" customWidth="1"/>
    <col min="9735" max="9735" width="6.5703125" style="18" customWidth="1"/>
    <col min="9736" max="9981" width="11.42578125" style="18"/>
    <col min="9982" max="9982" width="3.5703125" style="18" customWidth="1"/>
    <col min="9983" max="9983" width="37.5703125" style="18" customWidth="1"/>
    <col min="9984" max="9985" width="0" style="18" hidden="1" customWidth="1"/>
    <col min="9986" max="9990" width="9.140625" style="18" customWidth="1"/>
    <col min="9991" max="9991" width="6.5703125" style="18" customWidth="1"/>
    <col min="9992" max="10237" width="11.42578125" style="18"/>
    <col min="10238" max="10238" width="3.5703125" style="18" customWidth="1"/>
    <col min="10239" max="10239" width="37.5703125" style="18" customWidth="1"/>
    <col min="10240" max="10241" width="0" style="18" hidden="1" customWidth="1"/>
    <col min="10242" max="10246" width="9.140625" style="18" customWidth="1"/>
    <col min="10247" max="10247" width="6.5703125" style="18" customWidth="1"/>
    <col min="10248" max="10493" width="11.42578125" style="18"/>
    <col min="10494" max="10494" width="3.5703125" style="18" customWidth="1"/>
    <col min="10495" max="10495" width="37.5703125" style="18" customWidth="1"/>
    <col min="10496" max="10497" width="0" style="18" hidden="1" customWidth="1"/>
    <col min="10498" max="10502" width="9.140625" style="18" customWidth="1"/>
    <col min="10503" max="10503" width="6.5703125" style="18" customWidth="1"/>
    <col min="10504" max="10749" width="11.42578125" style="18"/>
    <col min="10750" max="10750" width="3.5703125" style="18" customWidth="1"/>
    <col min="10751" max="10751" width="37.5703125" style="18" customWidth="1"/>
    <col min="10752" max="10753" width="0" style="18" hidden="1" customWidth="1"/>
    <col min="10754" max="10758" width="9.140625" style="18" customWidth="1"/>
    <col min="10759" max="10759" width="6.5703125" style="18" customWidth="1"/>
    <col min="10760" max="11005" width="11.42578125" style="18"/>
    <col min="11006" max="11006" width="3.5703125" style="18" customWidth="1"/>
    <col min="11007" max="11007" width="37.5703125" style="18" customWidth="1"/>
    <col min="11008" max="11009" width="0" style="18" hidden="1" customWidth="1"/>
    <col min="11010" max="11014" width="9.140625" style="18" customWidth="1"/>
    <col min="11015" max="11015" width="6.5703125" style="18" customWidth="1"/>
    <col min="11016" max="11261" width="11.42578125" style="18"/>
    <col min="11262" max="11262" width="3.5703125" style="18" customWidth="1"/>
    <col min="11263" max="11263" width="37.5703125" style="18" customWidth="1"/>
    <col min="11264" max="11265" width="0" style="18" hidden="1" customWidth="1"/>
    <col min="11266" max="11270" width="9.140625" style="18" customWidth="1"/>
    <col min="11271" max="11271" width="6.5703125" style="18" customWidth="1"/>
    <col min="11272" max="11517" width="11.42578125" style="18"/>
    <col min="11518" max="11518" width="3.5703125" style="18" customWidth="1"/>
    <col min="11519" max="11519" width="37.5703125" style="18" customWidth="1"/>
    <col min="11520" max="11521" width="0" style="18" hidden="1" customWidth="1"/>
    <col min="11522" max="11526" width="9.140625" style="18" customWidth="1"/>
    <col min="11527" max="11527" width="6.5703125" style="18" customWidth="1"/>
    <col min="11528" max="11773" width="11.42578125" style="18"/>
    <col min="11774" max="11774" width="3.5703125" style="18" customWidth="1"/>
    <col min="11775" max="11775" width="37.5703125" style="18" customWidth="1"/>
    <col min="11776" max="11777" width="0" style="18" hidden="1" customWidth="1"/>
    <col min="11778" max="11782" width="9.140625" style="18" customWidth="1"/>
    <col min="11783" max="11783" width="6.5703125" style="18" customWidth="1"/>
    <col min="11784" max="12029" width="11.42578125" style="18"/>
    <col min="12030" max="12030" width="3.5703125" style="18" customWidth="1"/>
    <col min="12031" max="12031" width="37.5703125" style="18" customWidth="1"/>
    <col min="12032" max="12033" width="0" style="18" hidden="1" customWidth="1"/>
    <col min="12034" max="12038" width="9.140625" style="18" customWidth="1"/>
    <col min="12039" max="12039" width="6.5703125" style="18" customWidth="1"/>
    <col min="12040" max="12285" width="11.42578125" style="18"/>
    <col min="12286" max="12286" width="3.5703125" style="18" customWidth="1"/>
    <col min="12287" max="12287" width="37.5703125" style="18" customWidth="1"/>
    <col min="12288" max="12289" width="0" style="18" hidden="1" customWidth="1"/>
    <col min="12290" max="12294" width="9.140625" style="18" customWidth="1"/>
    <col min="12295" max="12295" width="6.5703125" style="18" customWidth="1"/>
    <col min="12296" max="12541" width="11.42578125" style="18"/>
    <col min="12542" max="12542" width="3.5703125" style="18" customWidth="1"/>
    <col min="12543" max="12543" width="37.5703125" style="18" customWidth="1"/>
    <col min="12544" max="12545" width="0" style="18" hidden="1" customWidth="1"/>
    <col min="12546" max="12550" width="9.140625" style="18" customWidth="1"/>
    <col min="12551" max="12551" width="6.5703125" style="18" customWidth="1"/>
    <col min="12552" max="12797" width="11.42578125" style="18"/>
    <col min="12798" max="12798" width="3.5703125" style="18" customWidth="1"/>
    <col min="12799" max="12799" width="37.5703125" style="18" customWidth="1"/>
    <col min="12800" max="12801" width="0" style="18" hidden="1" customWidth="1"/>
    <col min="12802" max="12806" width="9.140625" style="18" customWidth="1"/>
    <col min="12807" max="12807" width="6.5703125" style="18" customWidth="1"/>
    <col min="12808" max="13053" width="11.42578125" style="18"/>
    <col min="13054" max="13054" width="3.5703125" style="18" customWidth="1"/>
    <col min="13055" max="13055" width="37.5703125" style="18" customWidth="1"/>
    <col min="13056" max="13057" width="0" style="18" hidden="1" customWidth="1"/>
    <col min="13058" max="13062" width="9.140625" style="18" customWidth="1"/>
    <col min="13063" max="13063" width="6.5703125" style="18" customWidth="1"/>
    <col min="13064" max="13309" width="11.42578125" style="18"/>
    <col min="13310" max="13310" width="3.5703125" style="18" customWidth="1"/>
    <col min="13311" max="13311" width="37.5703125" style="18" customWidth="1"/>
    <col min="13312" max="13313" width="0" style="18" hidden="1" customWidth="1"/>
    <col min="13314" max="13318" width="9.140625" style="18" customWidth="1"/>
    <col min="13319" max="13319" width="6.5703125" style="18" customWidth="1"/>
    <col min="13320" max="13565" width="11.42578125" style="18"/>
    <col min="13566" max="13566" width="3.5703125" style="18" customWidth="1"/>
    <col min="13567" max="13567" width="37.5703125" style="18" customWidth="1"/>
    <col min="13568" max="13569" width="0" style="18" hidden="1" customWidth="1"/>
    <col min="13570" max="13574" width="9.140625" style="18" customWidth="1"/>
    <col min="13575" max="13575" width="6.5703125" style="18" customWidth="1"/>
    <col min="13576" max="13821" width="11.42578125" style="18"/>
    <col min="13822" max="13822" width="3.5703125" style="18" customWidth="1"/>
    <col min="13823" max="13823" width="37.5703125" style="18" customWidth="1"/>
    <col min="13824" max="13825" width="0" style="18" hidden="1" customWidth="1"/>
    <col min="13826" max="13830" width="9.140625" style="18" customWidth="1"/>
    <col min="13831" max="13831" width="6.5703125" style="18" customWidth="1"/>
    <col min="13832" max="14077" width="11.42578125" style="18"/>
    <col min="14078" max="14078" width="3.5703125" style="18" customWidth="1"/>
    <col min="14079" max="14079" width="37.5703125" style="18" customWidth="1"/>
    <col min="14080" max="14081" width="0" style="18" hidden="1" customWidth="1"/>
    <col min="14082" max="14086" width="9.140625" style="18" customWidth="1"/>
    <col min="14087" max="14087" width="6.5703125" style="18" customWidth="1"/>
    <col min="14088" max="14333" width="11.42578125" style="18"/>
    <col min="14334" max="14334" width="3.5703125" style="18" customWidth="1"/>
    <col min="14335" max="14335" width="37.5703125" style="18" customWidth="1"/>
    <col min="14336" max="14337" width="0" style="18" hidden="1" customWidth="1"/>
    <col min="14338" max="14342" width="9.140625" style="18" customWidth="1"/>
    <col min="14343" max="14343" width="6.5703125" style="18" customWidth="1"/>
    <col min="14344" max="14589" width="11.42578125" style="18"/>
    <col min="14590" max="14590" width="3.5703125" style="18" customWidth="1"/>
    <col min="14591" max="14591" width="37.5703125" style="18" customWidth="1"/>
    <col min="14592" max="14593" width="0" style="18" hidden="1" customWidth="1"/>
    <col min="14594" max="14598" width="9.140625" style="18" customWidth="1"/>
    <col min="14599" max="14599" width="6.5703125" style="18" customWidth="1"/>
    <col min="14600" max="14845" width="11.42578125" style="18"/>
    <col min="14846" max="14846" width="3.5703125" style="18" customWidth="1"/>
    <col min="14847" max="14847" width="37.5703125" style="18" customWidth="1"/>
    <col min="14848" max="14849" width="0" style="18" hidden="1" customWidth="1"/>
    <col min="14850" max="14854" width="9.140625" style="18" customWidth="1"/>
    <col min="14855" max="14855" width="6.5703125" style="18" customWidth="1"/>
    <col min="14856" max="15101" width="11.42578125" style="18"/>
    <col min="15102" max="15102" width="3.5703125" style="18" customWidth="1"/>
    <col min="15103" max="15103" width="37.5703125" style="18" customWidth="1"/>
    <col min="15104" max="15105" width="0" style="18" hidden="1" customWidth="1"/>
    <col min="15106" max="15110" width="9.140625" style="18" customWidth="1"/>
    <col min="15111" max="15111" width="6.5703125" style="18" customWidth="1"/>
    <col min="15112" max="15357" width="11.42578125" style="18"/>
    <col min="15358" max="15358" width="3.5703125" style="18" customWidth="1"/>
    <col min="15359" max="15359" width="37.5703125" style="18" customWidth="1"/>
    <col min="15360" max="15361" width="0" style="18" hidden="1" customWidth="1"/>
    <col min="15362" max="15366" width="9.140625" style="18" customWidth="1"/>
    <col min="15367" max="15367" width="6.5703125" style="18" customWidth="1"/>
    <col min="15368" max="15613" width="11.42578125" style="18"/>
    <col min="15614" max="15614" width="3.5703125" style="18" customWidth="1"/>
    <col min="15615" max="15615" width="37.5703125" style="18" customWidth="1"/>
    <col min="15616" max="15617" width="0" style="18" hidden="1" customWidth="1"/>
    <col min="15618" max="15622" width="9.140625" style="18" customWidth="1"/>
    <col min="15623" max="15623" width="6.5703125" style="18" customWidth="1"/>
    <col min="15624" max="15869" width="11.42578125" style="18"/>
    <col min="15870" max="15870" width="3.5703125" style="18" customWidth="1"/>
    <col min="15871" max="15871" width="37.5703125" style="18" customWidth="1"/>
    <col min="15872" max="15873" width="0" style="18" hidden="1" customWidth="1"/>
    <col min="15874" max="15878" width="9.140625" style="18" customWidth="1"/>
    <col min="15879" max="15879" width="6.5703125" style="18" customWidth="1"/>
    <col min="15880" max="16125" width="11.42578125" style="18"/>
    <col min="16126" max="16126" width="3.5703125" style="18" customWidth="1"/>
    <col min="16127" max="16127" width="37.5703125" style="18" customWidth="1"/>
    <col min="16128" max="16129" width="0" style="18" hidden="1" customWidth="1"/>
    <col min="16130" max="16134" width="9.140625" style="18" customWidth="1"/>
    <col min="16135" max="16135" width="6.5703125" style="18" customWidth="1"/>
    <col min="16136" max="16384" width="11.42578125" style="18"/>
  </cols>
  <sheetData>
    <row r="1" spans="1:9" s="92" customFormat="1" ht="53.25" customHeight="1">
      <c r="A1" s="93" t="s">
        <v>146</v>
      </c>
    </row>
    <row r="3" spans="1:9">
      <c r="H3" s="231"/>
    </row>
    <row r="4" spans="1:9" ht="25.5" customHeight="1" thickBot="1">
      <c r="B4" s="107" t="s">
        <v>228</v>
      </c>
      <c r="C4" s="230">
        <v>2020</v>
      </c>
      <c r="D4" s="230">
        <v>2021</v>
      </c>
      <c r="E4" s="230">
        <v>2022</v>
      </c>
      <c r="F4" s="230">
        <v>2023</v>
      </c>
      <c r="G4" s="121">
        <v>2024</v>
      </c>
      <c r="H4" s="232" t="s">
        <v>214</v>
      </c>
      <c r="I4" s="14"/>
    </row>
    <row r="5" spans="1:9" ht="18.75" customHeight="1">
      <c r="B5" s="176" t="s">
        <v>75</v>
      </c>
      <c r="C5" s="136">
        <v>312.60000000000002</v>
      </c>
      <c r="D5" s="136">
        <v>315</v>
      </c>
      <c r="E5" s="136">
        <v>306.60000000000002</v>
      </c>
      <c r="F5" s="136">
        <v>304.2</v>
      </c>
      <c r="G5" s="411">
        <v>278.60000000000002</v>
      </c>
      <c r="H5" s="326">
        <v>-8.4000000000000005E-2</v>
      </c>
      <c r="I5" s="14"/>
    </row>
    <row r="6" spans="1:9" ht="18.75" customHeight="1">
      <c r="B6" s="176" t="s">
        <v>123</v>
      </c>
      <c r="C6" s="136">
        <v>433.7</v>
      </c>
      <c r="D6" s="136">
        <v>492.4</v>
      </c>
      <c r="E6" s="136">
        <v>497.3</v>
      </c>
      <c r="F6" s="136">
        <v>530.79999999999995</v>
      </c>
      <c r="G6" s="412">
        <v>527.5</v>
      </c>
      <c r="H6" s="327">
        <v>-6.0000000000000001E-3</v>
      </c>
      <c r="I6" s="14"/>
    </row>
    <row r="7" spans="1:9" ht="18.75" customHeight="1">
      <c r="B7" s="176" t="s">
        <v>168</v>
      </c>
      <c r="C7" s="136">
        <v>3.8</v>
      </c>
      <c r="D7" s="136">
        <v>40.299999999999997</v>
      </c>
      <c r="E7" s="136">
        <v>12.6</v>
      </c>
      <c r="F7" s="136">
        <v>31.6</v>
      </c>
      <c r="G7" s="412">
        <v>30.2</v>
      </c>
      <c r="H7" s="327">
        <v>-4.2999999999999997E-2</v>
      </c>
      <c r="I7" s="14"/>
    </row>
    <row r="8" spans="1:9" s="21" customFormat="1" ht="18.75" customHeight="1">
      <c r="B8" s="190" t="s">
        <v>76</v>
      </c>
      <c r="C8" s="142">
        <v>750.1</v>
      </c>
      <c r="D8" s="142">
        <v>847.7</v>
      </c>
      <c r="E8" s="142">
        <v>816.5</v>
      </c>
      <c r="F8" s="142">
        <v>866.6</v>
      </c>
      <c r="G8" s="413">
        <v>836.3</v>
      </c>
      <c r="H8" s="328">
        <v>-3.5000000000000003E-2</v>
      </c>
      <c r="I8" s="15"/>
    </row>
    <row r="9" spans="1:9" s="21" customFormat="1" ht="18.75" customHeight="1">
      <c r="B9" s="200" t="s">
        <v>22</v>
      </c>
      <c r="C9" s="196">
        <v>558.6</v>
      </c>
      <c r="D9" s="196">
        <v>588.6</v>
      </c>
      <c r="E9" s="196">
        <v>670.8</v>
      </c>
      <c r="F9" s="196">
        <v>719.9</v>
      </c>
      <c r="G9" s="414">
        <v>776.1</v>
      </c>
      <c r="H9" s="329">
        <v>7.8E-2</v>
      </c>
      <c r="I9" s="15"/>
    </row>
    <row r="10" spans="1:9" ht="18.75" customHeight="1">
      <c r="B10" s="190" t="s">
        <v>77</v>
      </c>
      <c r="C10" s="142">
        <v>1308.5999999999999</v>
      </c>
      <c r="D10" s="142">
        <v>1436.3</v>
      </c>
      <c r="E10" s="142">
        <v>1487.3</v>
      </c>
      <c r="F10" s="142">
        <v>1586.5</v>
      </c>
      <c r="G10" s="350">
        <v>1612.4</v>
      </c>
      <c r="H10" s="415">
        <v>1.6E-2</v>
      </c>
      <c r="I10" s="14"/>
    </row>
    <row r="11" spans="1:9" ht="18.75" customHeight="1">
      <c r="B11" s="190" t="s">
        <v>157</v>
      </c>
      <c r="C11" s="275">
        <v>0.31658061875400489</v>
      </c>
      <c r="D11" s="275">
        <v>0.3158985684997534</v>
      </c>
      <c r="E11" s="275">
        <v>0.30298858887487207</v>
      </c>
      <c r="F11" s="275">
        <v>0.30497205060311861</v>
      </c>
      <c r="G11" s="331">
        <v>0.28800000000000003</v>
      </c>
      <c r="H11" s="332"/>
      <c r="I11" s="14"/>
    </row>
    <row r="12" spans="1:9" ht="14.25" customHeight="1">
      <c r="C12" s="16"/>
      <c r="D12" s="16"/>
      <c r="E12" s="16"/>
      <c r="F12" s="76"/>
      <c r="G12" s="76"/>
      <c r="H12" s="26"/>
    </row>
    <row r="13" spans="1:9" ht="14.25" customHeight="1">
      <c r="C13" s="16"/>
      <c r="D13" s="16"/>
      <c r="E13" s="16"/>
      <c r="F13" s="36"/>
      <c r="G13" s="36"/>
      <c r="H13" s="55"/>
    </row>
    <row r="14" spans="1:9" ht="14.25" customHeight="1">
      <c r="C14" s="26"/>
      <c r="D14" s="26"/>
      <c r="E14" s="26"/>
      <c r="F14" s="16"/>
      <c r="G14" s="16"/>
      <c r="H14" s="35"/>
    </row>
    <row r="15" spans="1:9" ht="14.25" customHeight="1">
      <c r="F15" s="16"/>
      <c r="G15" s="16"/>
      <c r="H15" s="35"/>
    </row>
    <row r="16" spans="1:9" s="21" customFormat="1" ht="14.25" customHeight="1">
      <c r="C16" s="18"/>
      <c r="D16" s="18"/>
      <c r="E16" s="18"/>
      <c r="F16" s="26"/>
      <c r="G16" s="26"/>
      <c r="H16" s="36"/>
    </row>
    <row r="17" spans="3:12">
      <c r="C17" s="53"/>
      <c r="D17" s="53"/>
      <c r="E17" s="53"/>
      <c r="H17" s="22"/>
    </row>
    <row r="18" spans="3:12">
      <c r="C18" s="53"/>
      <c r="D18" s="53"/>
      <c r="E18" s="53"/>
      <c r="F18" s="18"/>
      <c r="G18" s="18"/>
    </row>
    <row r="19" spans="3:12" s="20" customFormat="1" hidden="1">
      <c r="C19" s="53"/>
      <c r="D19" s="53"/>
      <c r="E19" s="53"/>
      <c r="F19" s="53"/>
      <c r="G19" s="53"/>
      <c r="H19" s="25"/>
    </row>
    <row r="20" spans="3:12" s="20" customFormat="1" hidden="1">
      <c r="C20" s="16"/>
      <c r="D20" s="16"/>
      <c r="E20" s="16"/>
      <c r="F20" s="53"/>
      <c r="G20" s="53"/>
      <c r="H20" s="25"/>
    </row>
    <row r="21" spans="3:12" s="20" customFormat="1" hidden="1">
      <c r="C21" s="61"/>
      <c r="D21" s="61"/>
      <c r="E21" s="61"/>
      <c r="F21" s="53"/>
      <c r="G21" s="53"/>
      <c r="H21" s="25"/>
    </row>
    <row r="22" spans="3:12">
      <c r="C22" s="26"/>
      <c r="D22" s="26"/>
      <c r="E22" s="26"/>
      <c r="F22" s="16"/>
      <c r="G22" s="16"/>
      <c r="H22" s="35"/>
    </row>
    <row r="23" spans="3:12">
      <c r="F23" s="61"/>
      <c r="G23" s="61"/>
      <c r="H23" s="35"/>
    </row>
    <row r="24" spans="3:12" s="21" customFormat="1">
      <c r="C24" s="22"/>
      <c r="D24" s="22"/>
      <c r="E24" s="62"/>
      <c r="F24" s="26"/>
      <c r="G24" s="26"/>
      <c r="H24" s="36"/>
    </row>
    <row r="26" spans="3:12">
      <c r="F26" s="62"/>
      <c r="G26" s="62"/>
    </row>
    <row r="32" spans="3:12" ht="16.5" customHeight="1">
      <c r="L32" s="63"/>
    </row>
    <row r="53" spans="8:8">
      <c r="H53" s="60"/>
    </row>
    <row r="54" spans="8:8">
      <c r="H54" s="60"/>
    </row>
    <row r="55" spans="8:8">
      <c r="H55" s="60"/>
    </row>
    <row r="59" spans="8:8">
      <c r="H59" s="60"/>
    </row>
    <row r="60" spans="8:8">
      <c r="H60" s="60"/>
    </row>
    <row r="61" spans="8:8">
      <c r="H61" s="60"/>
    </row>
  </sheetData>
  <hyperlinks>
    <hyperlink ref="A1" location="Índice!A1" display="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3">
    <tabColor theme="1" tint="0.249977111117893"/>
  </sheetPr>
  <dimension ref="A1:N25"/>
  <sheetViews>
    <sheetView showGridLines="0" zoomScaleNormal="100" workbookViewId="0">
      <selection activeCell="C5" sqref="C5:H23"/>
    </sheetView>
  </sheetViews>
  <sheetFormatPr baseColWidth="10" defaultColWidth="5.5703125" defaultRowHeight="11.25"/>
  <cols>
    <col min="1" max="1" width="9.5703125" style="18" customWidth="1"/>
    <col min="2" max="2" width="41.85546875" style="18" customWidth="1"/>
    <col min="3" max="7" width="10.140625" style="22" customWidth="1"/>
    <col min="8" max="8" width="10.140625" style="18" customWidth="1"/>
    <col min="9" max="9" width="5.5703125" style="18" customWidth="1"/>
    <col min="10" max="11" width="10.42578125" style="18" customWidth="1"/>
    <col min="12" max="248" width="5.5703125" style="18"/>
    <col min="249" max="249" width="0.5703125" style="18" customWidth="1"/>
    <col min="250" max="250" width="2.42578125" style="18" customWidth="1"/>
    <col min="251" max="251" width="40.42578125" style="18" customWidth="1"/>
    <col min="252" max="253" width="0" style="18" hidden="1" customWidth="1"/>
    <col min="254" max="259" width="7.42578125" style="18" customWidth="1"/>
    <col min="260" max="260" width="3.85546875" style="18" customWidth="1"/>
    <col min="261" max="261" width="5.5703125" style="18" customWidth="1"/>
    <col min="262" max="262" width="10.140625" style="18" bestFit="1" customWidth="1"/>
    <col min="263" max="264" width="8.42578125" style="18" bestFit="1" customWidth="1"/>
    <col min="265" max="504" width="5.5703125" style="18"/>
    <col min="505" max="505" width="0.5703125" style="18" customWidth="1"/>
    <col min="506" max="506" width="2.42578125" style="18" customWidth="1"/>
    <col min="507" max="507" width="40.42578125" style="18" customWidth="1"/>
    <col min="508" max="509" width="0" style="18" hidden="1" customWidth="1"/>
    <col min="510" max="515" width="7.42578125" style="18" customWidth="1"/>
    <col min="516" max="516" width="3.85546875" style="18" customWidth="1"/>
    <col min="517" max="517" width="5.5703125" style="18" customWidth="1"/>
    <col min="518" max="518" width="10.140625" style="18" bestFit="1" customWidth="1"/>
    <col min="519" max="520" width="8.42578125" style="18" bestFit="1" customWidth="1"/>
    <col min="521" max="760" width="5.5703125" style="18"/>
    <col min="761" max="761" width="0.5703125" style="18" customWidth="1"/>
    <col min="762" max="762" width="2.42578125" style="18" customWidth="1"/>
    <col min="763" max="763" width="40.42578125" style="18" customWidth="1"/>
    <col min="764" max="765" width="0" style="18" hidden="1" customWidth="1"/>
    <col min="766" max="771" width="7.42578125" style="18" customWidth="1"/>
    <col min="772" max="772" width="3.85546875" style="18" customWidth="1"/>
    <col min="773" max="773" width="5.5703125" style="18" customWidth="1"/>
    <col min="774" max="774" width="10.140625" style="18" bestFit="1" customWidth="1"/>
    <col min="775" max="776" width="8.42578125" style="18" bestFit="1" customWidth="1"/>
    <col min="777" max="1016" width="5.5703125" style="18"/>
    <col min="1017" max="1017" width="0.5703125" style="18" customWidth="1"/>
    <col min="1018" max="1018" width="2.42578125" style="18" customWidth="1"/>
    <col min="1019" max="1019" width="40.42578125" style="18" customWidth="1"/>
    <col min="1020" max="1021" width="0" style="18" hidden="1" customWidth="1"/>
    <col min="1022" max="1027" width="7.42578125" style="18" customWidth="1"/>
    <col min="1028" max="1028" width="3.85546875" style="18" customWidth="1"/>
    <col min="1029" max="1029" width="5.5703125" style="18" customWidth="1"/>
    <col min="1030" max="1030" width="10.140625" style="18" bestFit="1" customWidth="1"/>
    <col min="1031" max="1032" width="8.42578125" style="18" bestFit="1" customWidth="1"/>
    <col min="1033" max="1272" width="5.5703125" style="18"/>
    <col min="1273" max="1273" width="0.5703125" style="18" customWidth="1"/>
    <col min="1274" max="1274" width="2.42578125" style="18" customWidth="1"/>
    <col min="1275" max="1275" width="40.42578125" style="18" customWidth="1"/>
    <col min="1276" max="1277" width="0" style="18" hidden="1" customWidth="1"/>
    <col min="1278" max="1283" width="7.42578125" style="18" customWidth="1"/>
    <col min="1284" max="1284" width="3.85546875" style="18" customWidth="1"/>
    <col min="1285" max="1285" width="5.5703125" style="18" customWidth="1"/>
    <col min="1286" max="1286" width="10.140625" style="18" bestFit="1" customWidth="1"/>
    <col min="1287" max="1288" width="8.42578125" style="18" bestFit="1" customWidth="1"/>
    <col min="1289" max="1528" width="5.5703125" style="18"/>
    <col min="1529" max="1529" width="0.5703125" style="18" customWidth="1"/>
    <col min="1530" max="1530" width="2.42578125" style="18" customWidth="1"/>
    <col min="1531" max="1531" width="40.42578125" style="18" customWidth="1"/>
    <col min="1532" max="1533" width="0" style="18" hidden="1" customWidth="1"/>
    <col min="1534" max="1539" width="7.42578125" style="18" customWidth="1"/>
    <col min="1540" max="1540" width="3.85546875" style="18" customWidth="1"/>
    <col min="1541" max="1541" width="5.5703125" style="18" customWidth="1"/>
    <col min="1542" max="1542" width="10.140625" style="18" bestFit="1" customWidth="1"/>
    <col min="1543" max="1544" width="8.42578125" style="18" bestFit="1" customWidth="1"/>
    <col min="1545" max="1784" width="5.5703125" style="18"/>
    <col min="1785" max="1785" width="0.5703125" style="18" customWidth="1"/>
    <col min="1786" max="1786" width="2.42578125" style="18" customWidth="1"/>
    <col min="1787" max="1787" width="40.42578125" style="18" customWidth="1"/>
    <col min="1788" max="1789" width="0" style="18" hidden="1" customWidth="1"/>
    <col min="1790" max="1795" width="7.42578125" style="18" customWidth="1"/>
    <col min="1796" max="1796" width="3.85546875" style="18" customWidth="1"/>
    <col min="1797" max="1797" width="5.5703125" style="18" customWidth="1"/>
    <col min="1798" max="1798" width="10.140625" style="18" bestFit="1" customWidth="1"/>
    <col min="1799" max="1800" width="8.42578125" style="18" bestFit="1" customWidth="1"/>
    <col min="1801" max="2040" width="5.5703125" style="18"/>
    <col min="2041" max="2041" width="0.5703125" style="18" customWidth="1"/>
    <col min="2042" max="2042" width="2.42578125" style="18" customWidth="1"/>
    <col min="2043" max="2043" width="40.42578125" style="18" customWidth="1"/>
    <col min="2044" max="2045" width="0" style="18" hidden="1" customWidth="1"/>
    <col min="2046" max="2051" width="7.42578125" style="18" customWidth="1"/>
    <col min="2052" max="2052" width="3.85546875" style="18" customWidth="1"/>
    <col min="2053" max="2053" width="5.5703125" style="18" customWidth="1"/>
    <col min="2054" max="2054" width="10.140625" style="18" bestFit="1" customWidth="1"/>
    <col min="2055" max="2056" width="8.42578125" style="18" bestFit="1" customWidth="1"/>
    <col min="2057" max="2296" width="5.5703125" style="18"/>
    <col min="2297" max="2297" width="0.5703125" style="18" customWidth="1"/>
    <col min="2298" max="2298" width="2.42578125" style="18" customWidth="1"/>
    <col min="2299" max="2299" width="40.42578125" style="18" customWidth="1"/>
    <col min="2300" max="2301" width="0" style="18" hidden="1" customWidth="1"/>
    <col min="2302" max="2307" width="7.42578125" style="18" customWidth="1"/>
    <col min="2308" max="2308" width="3.85546875" style="18" customWidth="1"/>
    <col min="2309" max="2309" width="5.5703125" style="18" customWidth="1"/>
    <col min="2310" max="2310" width="10.140625" style="18" bestFit="1" customWidth="1"/>
    <col min="2311" max="2312" width="8.42578125" style="18" bestFit="1" customWidth="1"/>
    <col min="2313" max="2552" width="5.5703125" style="18"/>
    <col min="2553" max="2553" width="0.5703125" style="18" customWidth="1"/>
    <col min="2554" max="2554" width="2.42578125" style="18" customWidth="1"/>
    <col min="2555" max="2555" width="40.42578125" style="18" customWidth="1"/>
    <col min="2556" max="2557" width="0" style="18" hidden="1" customWidth="1"/>
    <col min="2558" max="2563" width="7.42578125" style="18" customWidth="1"/>
    <col min="2564" max="2564" width="3.85546875" style="18" customWidth="1"/>
    <col min="2565" max="2565" width="5.5703125" style="18" customWidth="1"/>
    <col min="2566" max="2566" width="10.140625" style="18" bestFit="1" customWidth="1"/>
    <col min="2567" max="2568" width="8.42578125" style="18" bestFit="1" customWidth="1"/>
    <col min="2569" max="2808" width="5.5703125" style="18"/>
    <col min="2809" max="2809" width="0.5703125" style="18" customWidth="1"/>
    <col min="2810" max="2810" width="2.42578125" style="18" customWidth="1"/>
    <col min="2811" max="2811" width="40.42578125" style="18" customWidth="1"/>
    <col min="2812" max="2813" width="0" style="18" hidden="1" customWidth="1"/>
    <col min="2814" max="2819" width="7.42578125" style="18" customWidth="1"/>
    <col min="2820" max="2820" width="3.85546875" style="18" customWidth="1"/>
    <col min="2821" max="2821" width="5.5703125" style="18" customWidth="1"/>
    <col min="2822" max="2822" width="10.140625" style="18" bestFit="1" customWidth="1"/>
    <col min="2823" max="2824" width="8.42578125" style="18" bestFit="1" customWidth="1"/>
    <col min="2825" max="3064" width="5.5703125" style="18"/>
    <col min="3065" max="3065" width="0.5703125" style="18" customWidth="1"/>
    <col min="3066" max="3066" width="2.42578125" style="18" customWidth="1"/>
    <col min="3067" max="3067" width="40.42578125" style="18" customWidth="1"/>
    <col min="3068" max="3069" width="0" style="18" hidden="1" customWidth="1"/>
    <col min="3070" max="3075" width="7.42578125" style="18" customWidth="1"/>
    <col min="3076" max="3076" width="3.85546875" style="18" customWidth="1"/>
    <col min="3077" max="3077" width="5.5703125" style="18" customWidth="1"/>
    <col min="3078" max="3078" width="10.140625" style="18" bestFit="1" customWidth="1"/>
    <col min="3079" max="3080" width="8.42578125" style="18" bestFit="1" customWidth="1"/>
    <col min="3081" max="3320" width="5.5703125" style="18"/>
    <col min="3321" max="3321" width="0.5703125" style="18" customWidth="1"/>
    <col min="3322" max="3322" width="2.42578125" style="18" customWidth="1"/>
    <col min="3323" max="3323" width="40.42578125" style="18" customWidth="1"/>
    <col min="3324" max="3325" width="0" style="18" hidden="1" customWidth="1"/>
    <col min="3326" max="3331" width="7.42578125" style="18" customWidth="1"/>
    <col min="3332" max="3332" width="3.85546875" style="18" customWidth="1"/>
    <col min="3333" max="3333" width="5.5703125" style="18" customWidth="1"/>
    <col min="3334" max="3334" width="10.140625" style="18" bestFit="1" customWidth="1"/>
    <col min="3335" max="3336" width="8.42578125" style="18" bestFit="1" customWidth="1"/>
    <col min="3337" max="3576" width="5.5703125" style="18"/>
    <col min="3577" max="3577" width="0.5703125" style="18" customWidth="1"/>
    <col min="3578" max="3578" width="2.42578125" style="18" customWidth="1"/>
    <col min="3579" max="3579" width="40.42578125" style="18" customWidth="1"/>
    <col min="3580" max="3581" width="0" style="18" hidden="1" customWidth="1"/>
    <col min="3582" max="3587" width="7.42578125" style="18" customWidth="1"/>
    <col min="3588" max="3588" width="3.85546875" style="18" customWidth="1"/>
    <col min="3589" max="3589" width="5.5703125" style="18" customWidth="1"/>
    <col min="3590" max="3590" width="10.140625" style="18" bestFit="1" customWidth="1"/>
    <col min="3591" max="3592" width="8.42578125" style="18" bestFit="1" customWidth="1"/>
    <col min="3593" max="3832" width="5.5703125" style="18"/>
    <col min="3833" max="3833" width="0.5703125" style="18" customWidth="1"/>
    <col min="3834" max="3834" width="2.42578125" style="18" customWidth="1"/>
    <col min="3835" max="3835" width="40.42578125" style="18" customWidth="1"/>
    <col min="3836" max="3837" width="0" style="18" hidden="1" customWidth="1"/>
    <col min="3838" max="3843" width="7.42578125" style="18" customWidth="1"/>
    <col min="3844" max="3844" width="3.85546875" style="18" customWidth="1"/>
    <col min="3845" max="3845" width="5.5703125" style="18" customWidth="1"/>
    <col min="3846" max="3846" width="10.140625" style="18" bestFit="1" customWidth="1"/>
    <col min="3847" max="3848" width="8.42578125" style="18" bestFit="1" customWidth="1"/>
    <col min="3849" max="4088" width="5.5703125" style="18"/>
    <col min="4089" max="4089" width="0.5703125" style="18" customWidth="1"/>
    <col min="4090" max="4090" width="2.42578125" style="18" customWidth="1"/>
    <col min="4091" max="4091" width="40.42578125" style="18" customWidth="1"/>
    <col min="4092" max="4093" width="0" style="18" hidden="1" customWidth="1"/>
    <col min="4094" max="4099" width="7.42578125" style="18" customWidth="1"/>
    <col min="4100" max="4100" width="3.85546875" style="18" customWidth="1"/>
    <col min="4101" max="4101" width="5.5703125" style="18" customWidth="1"/>
    <col min="4102" max="4102" width="10.140625" style="18" bestFit="1" customWidth="1"/>
    <col min="4103" max="4104" width="8.42578125" style="18" bestFit="1" customWidth="1"/>
    <col min="4105" max="4344" width="5.5703125" style="18"/>
    <col min="4345" max="4345" width="0.5703125" style="18" customWidth="1"/>
    <col min="4346" max="4346" width="2.42578125" style="18" customWidth="1"/>
    <col min="4347" max="4347" width="40.42578125" style="18" customWidth="1"/>
    <col min="4348" max="4349" width="0" style="18" hidden="1" customWidth="1"/>
    <col min="4350" max="4355" width="7.42578125" style="18" customWidth="1"/>
    <col min="4356" max="4356" width="3.85546875" style="18" customWidth="1"/>
    <col min="4357" max="4357" width="5.5703125" style="18" customWidth="1"/>
    <col min="4358" max="4358" width="10.140625" style="18" bestFit="1" customWidth="1"/>
    <col min="4359" max="4360" width="8.42578125" style="18" bestFit="1" customWidth="1"/>
    <col min="4361" max="4600" width="5.5703125" style="18"/>
    <col min="4601" max="4601" width="0.5703125" style="18" customWidth="1"/>
    <col min="4602" max="4602" width="2.42578125" style="18" customWidth="1"/>
    <col min="4603" max="4603" width="40.42578125" style="18" customWidth="1"/>
    <col min="4604" max="4605" width="0" style="18" hidden="1" customWidth="1"/>
    <col min="4606" max="4611" width="7.42578125" style="18" customWidth="1"/>
    <col min="4612" max="4612" width="3.85546875" style="18" customWidth="1"/>
    <col min="4613" max="4613" width="5.5703125" style="18" customWidth="1"/>
    <col min="4614" max="4614" width="10.140625" style="18" bestFit="1" customWidth="1"/>
    <col min="4615" max="4616" width="8.42578125" style="18" bestFit="1" customWidth="1"/>
    <col min="4617" max="4856" width="5.5703125" style="18"/>
    <col min="4857" max="4857" width="0.5703125" style="18" customWidth="1"/>
    <col min="4858" max="4858" width="2.42578125" style="18" customWidth="1"/>
    <col min="4859" max="4859" width="40.42578125" style="18" customWidth="1"/>
    <col min="4860" max="4861" width="0" style="18" hidden="1" customWidth="1"/>
    <col min="4862" max="4867" width="7.42578125" style="18" customWidth="1"/>
    <col min="4868" max="4868" width="3.85546875" style="18" customWidth="1"/>
    <col min="4869" max="4869" width="5.5703125" style="18" customWidth="1"/>
    <col min="4870" max="4870" width="10.140625" style="18" bestFit="1" customWidth="1"/>
    <col min="4871" max="4872" width="8.42578125" style="18" bestFit="1" customWidth="1"/>
    <col min="4873" max="5112" width="5.5703125" style="18"/>
    <col min="5113" max="5113" width="0.5703125" style="18" customWidth="1"/>
    <col min="5114" max="5114" width="2.42578125" style="18" customWidth="1"/>
    <col min="5115" max="5115" width="40.42578125" style="18" customWidth="1"/>
    <col min="5116" max="5117" width="0" style="18" hidden="1" customWidth="1"/>
    <col min="5118" max="5123" width="7.42578125" style="18" customWidth="1"/>
    <col min="5124" max="5124" width="3.85546875" style="18" customWidth="1"/>
    <col min="5125" max="5125" width="5.5703125" style="18" customWidth="1"/>
    <col min="5126" max="5126" width="10.140625" style="18" bestFit="1" customWidth="1"/>
    <col min="5127" max="5128" width="8.42578125" style="18" bestFit="1" customWidth="1"/>
    <col min="5129" max="5368" width="5.5703125" style="18"/>
    <col min="5369" max="5369" width="0.5703125" style="18" customWidth="1"/>
    <col min="5370" max="5370" width="2.42578125" style="18" customWidth="1"/>
    <col min="5371" max="5371" width="40.42578125" style="18" customWidth="1"/>
    <col min="5372" max="5373" width="0" style="18" hidden="1" customWidth="1"/>
    <col min="5374" max="5379" width="7.42578125" style="18" customWidth="1"/>
    <col min="5380" max="5380" width="3.85546875" style="18" customWidth="1"/>
    <col min="5381" max="5381" width="5.5703125" style="18" customWidth="1"/>
    <col min="5382" max="5382" width="10.140625" style="18" bestFit="1" customWidth="1"/>
    <col min="5383" max="5384" width="8.42578125" style="18" bestFit="1" customWidth="1"/>
    <col min="5385" max="5624" width="5.5703125" style="18"/>
    <col min="5625" max="5625" width="0.5703125" style="18" customWidth="1"/>
    <col min="5626" max="5626" width="2.42578125" style="18" customWidth="1"/>
    <col min="5627" max="5627" width="40.42578125" style="18" customWidth="1"/>
    <col min="5628" max="5629" width="0" style="18" hidden="1" customWidth="1"/>
    <col min="5630" max="5635" width="7.42578125" style="18" customWidth="1"/>
    <col min="5636" max="5636" width="3.85546875" style="18" customWidth="1"/>
    <col min="5637" max="5637" width="5.5703125" style="18" customWidth="1"/>
    <col min="5638" max="5638" width="10.140625" style="18" bestFit="1" customWidth="1"/>
    <col min="5639" max="5640" width="8.42578125" style="18" bestFit="1" customWidth="1"/>
    <col min="5641" max="5880" width="5.5703125" style="18"/>
    <col min="5881" max="5881" width="0.5703125" style="18" customWidth="1"/>
    <col min="5882" max="5882" width="2.42578125" style="18" customWidth="1"/>
    <col min="5883" max="5883" width="40.42578125" style="18" customWidth="1"/>
    <col min="5884" max="5885" width="0" style="18" hidden="1" customWidth="1"/>
    <col min="5886" max="5891" width="7.42578125" style="18" customWidth="1"/>
    <col min="5892" max="5892" width="3.85546875" style="18" customWidth="1"/>
    <col min="5893" max="5893" width="5.5703125" style="18" customWidth="1"/>
    <col min="5894" max="5894" width="10.140625" style="18" bestFit="1" customWidth="1"/>
    <col min="5895" max="5896" width="8.42578125" style="18" bestFit="1" customWidth="1"/>
    <col min="5897" max="6136" width="5.5703125" style="18"/>
    <col min="6137" max="6137" width="0.5703125" style="18" customWidth="1"/>
    <col min="6138" max="6138" width="2.42578125" style="18" customWidth="1"/>
    <col min="6139" max="6139" width="40.42578125" style="18" customWidth="1"/>
    <col min="6140" max="6141" width="0" style="18" hidden="1" customWidth="1"/>
    <col min="6142" max="6147" width="7.42578125" style="18" customWidth="1"/>
    <col min="6148" max="6148" width="3.85546875" style="18" customWidth="1"/>
    <col min="6149" max="6149" width="5.5703125" style="18" customWidth="1"/>
    <col min="6150" max="6150" width="10.140625" style="18" bestFit="1" customWidth="1"/>
    <col min="6151" max="6152" width="8.42578125" style="18" bestFit="1" customWidth="1"/>
    <col min="6153" max="6392" width="5.5703125" style="18"/>
    <col min="6393" max="6393" width="0.5703125" style="18" customWidth="1"/>
    <col min="6394" max="6394" width="2.42578125" style="18" customWidth="1"/>
    <col min="6395" max="6395" width="40.42578125" style="18" customWidth="1"/>
    <col min="6396" max="6397" width="0" style="18" hidden="1" customWidth="1"/>
    <col min="6398" max="6403" width="7.42578125" style="18" customWidth="1"/>
    <col min="6404" max="6404" width="3.85546875" style="18" customWidth="1"/>
    <col min="6405" max="6405" width="5.5703125" style="18" customWidth="1"/>
    <col min="6406" max="6406" width="10.140625" style="18" bestFit="1" customWidth="1"/>
    <col min="6407" max="6408" width="8.42578125" style="18" bestFit="1" customWidth="1"/>
    <col min="6409" max="6648" width="5.5703125" style="18"/>
    <col min="6649" max="6649" width="0.5703125" style="18" customWidth="1"/>
    <col min="6650" max="6650" width="2.42578125" style="18" customWidth="1"/>
    <col min="6651" max="6651" width="40.42578125" style="18" customWidth="1"/>
    <col min="6652" max="6653" width="0" style="18" hidden="1" customWidth="1"/>
    <col min="6654" max="6659" width="7.42578125" style="18" customWidth="1"/>
    <col min="6660" max="6660" width="3.85546875" style="18" customWidth="1"/>
    <col min="6661" max="6661" width="5.5703125" style="18" customWidth="1"/>
    <col min="6662" max="6662" width="10.140625" style="18" bestFit="1" customWidth="1"/>
    <col min="6663" max="6664" width="8.42578125" style="18" bestFit="1" customWidth="1"/>
    <col min="6665" max="6904" width="5.5703125" style="18"/>
    <col min="6905" max="6905" width="0.5703125" style="18" customWidth="1"/>
    <col min="6906" max="6906" width="2.42578125" style="18" customWidth="1"/>
    <col min="6907" max="6907" width="40.42578125" style="18" customWidth="1"/>
    <col min="6908" max="6909" width="0" style="18" hidden="1" customWidth="1"/>
    <col min="6910" max="6915" width="7.42578125" style="18" customWidth="1"/>
    <col min="6916" max="6916" width="3.85546875" style="18" customWidth="1"/>
    <col min="6917" max="6917" width="5.5703125" style="18" customWidth="1"/>
    <col min="6918" max="6918" width="10.140625" style="18" bestFit="1" customWidth="1"/>
    <col min="6919" max="6920" width="8.42578125" style="18" bestFit="1" customWidth="1"/>
    <col min="6921" max="7160" width="5.5703125" style="18"/>
    <col min="7161" max="7161" width="0.5703125" style="18" customWidth="1"/>
    <col min="7162" max="7162" width="2.42578125" style="18" customWidth="1"/>
    <col min="7163" max="7163" width="40.42578125" style="18" customWidth="1"/>
    <col min="7164" max="7165" width="0" style="18" hidden="1" customWidth="1"/>
    <col min="7166" max="7171" width="7.42578125" style="18" customWidth="1"/>
    <col min="7172" max="7172" width="3.85546875" style="18" customWidth="1"/>
    <col min="7173" max="7173" width="5.5703125" style="18" customWidth="1"/>
    <col min="7174" max="7174" width="10.140625" style="18" bestFit="1" customWidth="1"/>
    <col min="7175" max="7176" width="8.42578125" style="18" bestFit="1" customWidth="1"/>
    <col min="7177" max="7416" width="5.5703125" style="18"/>
    <col min="7417" max="7417" width="0.5703125" style="18" customWidth="1"/>
    <col min="7418" max="7418" width="2.42578125" style="18" customWidth="1"/>
    <col min="7419" max="7419" width="40.42578125" style="18" customWidth="1"/>
    <col min="7420" max="7421" width="0" style="18" hidden="1" customWidth="1"/>
    <col min="7422" max="7427" width="7.42578125" style="18" customWidth="1"/>
    <col min="7428" max="7428" width="3.85546875" style="18" customWidth="1"/>
    <col min="7429" max="7429" width="5.5703125" style="18" customWidth="1"/>
    <col min="7430" max="7430" width="10.140625" style="18" bestFit="1" customWidth="1"/>
    <col min="7431" max="7432" width="8.42578125" style="18" bestFit="1" customWidth="1"/>
    <col min="7433" max="7672" width="5.5703125" style="18"/>
    <col min="7673" max="7673" width="0.5703125" style="18" customWidth="1"/>
    <col min="7674" max="7674" width="2.42578125" style="18" customWidth="1"/>
    <col min="7675" max="7675" width="40.42578125" style="18" customWidth="1"/>
    <col min="7676" max="7677" width="0" style="18" hidden="1" customWidth="1"/>
    <col min="7678" max="7683" width="7.42578125" style="18" customWidth="1"/>
    <col min="7684" max="7684" width="3.85546875" style="18" customWidth="1"/>
    <col min="7685" max="7685" width="5.5703125" style="18" customWidth="1"/>
    <col min="7686" max="7686" width="10.140625" style="18" bestFit="1" customWidth="1"/>
    <col min="7687" max="7688" width="8.42578125" style="18" bestFit="1" customWidth="1"/>
    <col min="7689" max="7928" width="5.5703125" style="18"/>
    <col min="7929" max="7929" width="0.5703125" style="18" customWidth="1"/>
    <col min="7930" max="7930" width="2.42578125" style="18" customWidth="1"/>
    <col min="7931" max="7931" width="40.42578125" style="18" customWidth="1"/>
    <col min="7932" max="7933" width="0" style="18" hidden="1" customWidth="1"/>
    <col min="7934" max="7939" width="7.42578125" style="18" customWidth="1"/>
    <col min="7940" max="7940" width="3.85546875" style="18" customWidth="1"/>
    <col min="7941" max="7941" width="5.5703125" style="18" customWidth="1"/>
    <col min="7942" max="7942" width="10.140625" style="18" bestFit="1" customWidth="1"/>
    <col min="7943" max="7944" width="8.42578125" style="18" bestFit="1" customWidth="1"/>
    <col min="7945" max="8184" width="5.5703125" style="18"/>
    <col min="8185" max="8185" width="0.5703125" style="18" customWidth="1"/>
    <col min="8186" max="8186" width="2.42578125" style="18" customWidth="1"/>
    <col min="8187" max="8187" width="40.42578125" style="18" customWidth="1"/>
    <col min="8188" max="8189" width="0" style="18" hidden="1" customWidth="1"/>
    <col min="8190" max="8195" width="7.42578125" style="18" customWidth="1"/>
    <col min="8196" max="8196" width="3.85546875" style="18" customWidth="1"/>
    <col min="8197" max="8197" width="5.5703125" style="18" customWidth="1"/>
    <col min="8198" max="8198" width="10.140625" style="18" bestFit="1" customWidth="1"/>
    <col min="8199" max="8200" width="8.42578125" style="18" bestFit="1" customWidth="1"/>
    <col min="8201" max="8440" width="5.5703125" style="18"/>
    <col min="8441" max="8441" width="0.5703125" style="18" customWidth="1"/>
    <col min="8442" max="8442" width="2.42578125" style="18" customWidth="1"/>
    <col min="8443" max="8443" width="40.42578125" style="18" customWidth="1"/>
    <col min="8444" max="8445" width="0" style="18" hidden="1" customWidth="1"/>
    <col min="8446" max="8451" width="7.42578125" style="18" customWidth="1"/>
    <col min="8452" max="8452" width="3.85546875" style="18" customWidth="1"/>
    <col min="8453" max="8453" width="5.5703125" style="18" customWidth="1"/>
    <col min="8454" max="8454" width="10.140625" style="18" bestFit="1" customWidth="1"/>
    <col min="8455" max="8456" width="8.42578125" style="18" bestFit="1" customWidth="1"/>
    <col min="8457" max="8696" width="5.5703125" style="18"/>
    <col min="8697" max="8697" width="0.5703125" style="18" customWidth="1"/>
    <col min="8698" max="8698" width="2.42578125" style="18" customWidth="1"/>
    <col min="8699" max="8699" width="40.42578125" style="18" customWidth="1"/>
    <col min="8700" max="8701" width="0" style="18" hidden="1" customWidth="1"/>
    <col min="8702" max="8707" width="7.42578125" style="18" customWidth="1"/>
    <col min="8708" max="8708" width="3.85546875" style="18" customWidth="1"/>
    <col min="8709" max="8709" width="5.5703125" style="18" customWidth="1"/>
    <col min="8710" max="8710" width="10.140625" style="18" bestFit="1" customWidth="1"/>
    <col min="8711" max="8712" width="8.42578125" style="18" bestFit="1" customWidth="1"/>
    <col min="8713" max="8952" width="5.5703125" style="18"/>
    <col min="8953" max="8953" width="0.5703125" style="18" customWidth="1"/>
    <col min="8954" max="8954" width="2.42578125" style="18" customWidth="1"/>
    <col min="8955" max="8955" width="40.42578125" style="18" customWidth="1"/>
    <col min="8956" max="8957" width="0" style="18" hidden="1" customWidth="1"/>
    <col min="8958" max="8963" width="7.42578125" style="18" customWidth="1"/>
    <col min="8964" max="8964" width="3.85546875" style="18" customWidth="1"/>
    <col min="8965" max="8965" width="5.5703125" style="18" customWidth="1"/>
    <col min="8966" max="8966" width="10.140625" style="18" bestFit="1" customWidth="1"/>
    <col min="8967" max="8968" width="8.42578125" style="18" bestFit="1" customWidth="1"/>
    <col min="8969" max="9208" width="5.5703125" style="18"/>
    <col min="9209" max="9209" width="0.5703125" style="18" customWidth="1"/>
    <col min="9210" max="9210" width="2.42578125" style="18" customWidth="1"/>
    <col min="9211" max="9211" width="40.42578125" style="18" customWidth="1"/>
    <col min="9212" max="9213" width="0" style="18" hidden="1" customWidth="1"/>
    <col min="9214" max="9219" width="7.42578125" style="18" customWidth="1"/>
    <col min="9220" max="9220" width="3.85546875" style="18" customWidth="1"/>
    <col min="9221" max="9221" width="5.5703125" style="18" customWidth="1"/>
    <col min="9222" max="9222" width="10.140625" style="18" bestFit="1" customWidth="1"/>
    <col min="9223" max="9224" width="8.42578125" style="18" bestFit="1" customWidth="1"/>
    <col min="9225" max="9464" width="5.5703125" style="18"/>
    <col min="9465" max="9465" width="0.5703125" style="18" customWidth="1"/>
    <col min="9466" max="9466" width="2.42578125" style="18" customWidth="1"/>
    <col min="9467" max="9467" width="40.42578125" style="18" customWidth="1"/>
    <col min="9468" max="9469" width="0" style="18" hidden="1" customWidth="1"/>
    <col min="9470" max="9475" width="7.42578125" style="18" customWidth="1"/>
    <col min="9476" max="9476" width="3.85546875" style="18" customWidth="1"/>
    <col min="9477" max="9477" width="5.5703125" style="18" customWidth="1"/>
    <col min="9478" max="9478" width="10.140625" style="18" bestFit="1" customWidth="1"/>
    <col min="9479" max="9480" width="8.42578125" style="18" bestFit="1" customWidth="1"/>
    <col min="9481" max="9720" width="5.5703125" style="18"/>
    <col min="9721" max="9721" width="0.5703125" style="18" customWidth="1"/>
    <col min="9722" max="9722" width="2.42578125" style="18" customWidth="1"/>
    <col min="9723" max="9723" width="40.42578125" style="18" customWidth="1"/>
    <col min="9724" max="9725" width="0" style="18" hidden="1" customWidth="1"/>
    <col min="9726" max="9731" width="7.42578125" style="18" customWidth="1"/>
    <col min="9732" max="9732" width="3.85546875" style="18" customWidth="1"/>
    <col min="9733" max="9733" width="5.5703125" style="18" customWidth="1"/>
    <col min="9734" max="9734" width="10.140625" style="18" bestFit="1" customWidth="1"/>
    <col min="9735" max="9736" width="8.42578125" style="18" bestFit="1" customWidth="1"/>
    <col min="9737" max="9976" width="5.5703125" style="18"/>
    <col min="9977" max="9977" width="0.5703125" style="18" customWidth="1"/>
    <col min="9978" max="9978" width="2.42578125" style="18" customWidth="1"/>
    <col min="9979" max="9979" width="40.42578125" style="18" customWidth="1"/>
    <col min="9980" max="9981" width="0" style="18" hidden="1" customWidth="1"/>
    <col min="9982" max="9987" width="7.42578125" style="18" customWidth="1"/>
    <col min="9988" max="9988" width="3.85546875" style="18" customWidth="1"/>
    <col min="9989" max="9989" width="5.5703125" style="18" customWidth="1"/>
    <col min="9990" max="9990" width="10.140625" style="18" bestFit="1" customWidth="1"/>
    <col min="9991" max="9992" width="8.42578125" style="18" bestFit="1" customWidth="1"/>
    <col min="9993" max="10232" width="5.5703125" style="18"/>
    <col min="10233" max="10233" width="0.5703125" style="18" customWidth="1"/>
    <col min="10234" max="10234" width="2.42578125" style="18" customWidth="1"/>
    <col min="10235" max="10235" width="40.42578125" style="18" customWidth="1"/>
    <col min="10236" max="10237" width="0" style="18" hidden="1" customWidth="1"/>
    <col min="10238" max="10243" width="7.42578125" style="18" customWidth="1"/>
    <col min="10244" max="10244" width="3.85546875" style="18" customWidth="1"/>
    <col min="10245" max="10245" width="5.5703125" style="18" customWidth="1"/>
    <col min="10246" max="10246" width="10.140625" style="18" bestFit="1" customWidth="1"/>
    <col min="10247" max="10248" width="8.42578125" style="18" bestFit="1" customWidth="1"/>
    <col min="10249" max="10488" width="5.5703125" style="18"/>
    <col min="10489" max="10489" width="0.5703125" style="18" customWidth="1"/>
    <col min="10490" max="10490" width="2.42578125" style="18" customWidth="1"/>
    <col min="10491" max="10491" width="40.42578125" style="18" customWidth="1"/>
    <col min="10492" max="10493" width="0" style="18" hidden="1" customWidth="1"/>
    <col min="10494" max="10499" width="7.42578125" style="18" customWidth="1"/>
    <col min="10500" max="10500" width="3.85546875" style="18" customWidth="1"/>
    <col min="10501" max="10501" width="5.5703125" style="18" customWidth="1"/>
    <col min="10502" max="10502" width="10.140625" style="18" bestFit="1" customWidth="1"/>
    <col min="10503" max="10504" width="8.42578125" style="18" bestFit="1" customWidth="1"/>
    <col min="10505" max="10744" width="5.5703125" style="18"/>
    <col min="10745" max="10745" width="0.5703125" style="18" customWidth="1"/>
    <col min="10746" max="10746" width="2.42578125" style="18" customWidth="1"/>
    <col min="10747" max="10747" width="40.42578125" style="18" customWidth="1"/>
    <col min="10748" max="10749" width="0" style="18" hidden="1" customWidth="1"/>
    <col min="10750" max="10755" width="7.42578125" style="18" customWidth="1"/>
    <col min="10756" max="10756" width="3.85546875" style="18" customWidth="1"/>
    <col min="10757" max="10757" width="5.5703125" style="18" customWidth="1"/>
    <col min="10758" max="10758" width="10.140625" style="18" bestFit="1" customWidth="1"/>
    <col min="10759" max="10760" width="8.42578125" style="18" bestFit="1" customWidth="1"/>
    <col min="10761" max="11000" width="5.5703125" style="18"/>
    <col min="11001" max="11001" width="0.5703125" style="18" customWidth="1"/>
    <col min="11002" max="11002" width="2.42578125" style="18" customWidth="1"/>
    <col min="11003" max="11003" width="40.42578125" style="18" customWidth="1"/>
    <col min="11004" max="11005" width="0" style="18" hidden="1" customWidth="1"/>
    <col min="11006" max="11011" width="7.42578125" style="18" customWidth="1"/>
    <col min="11012" max="11012" width="3.85546875" style="18" customWidth="1"/>
    <col min="11013" max="11013" width="5.5703125" style="18" customWidth="1"/>
    <col min="11014" max="11014" width="10.140625" style="18" bestFit="1" customWidth="1"/>
    <col min="11015" max="11016" width="8.42578125" style="18" bestFit="1" customWidth="1"/>
    <col min="11017" max="11256" width="5.5703125" style="18"/>
    <col min="11257" max="11257" width="0.5703125" style="18" customWidth="1"/>
    <col min="11258" max="11258" width="2.42578125" style="18" customWidth="1"/>
    <col min="11259" max="11259" width="40.42578125" style="18" customWidth="1"/>
    <col min="11260" max="11261" width="0" style="18" hidden="1" customWidth="1"/>
    <col min="11262" max="11267" width="7.42578125" style="18" customWidth="1"/>
    <col min="11268" max="11268" width="3.85546875" style="18" customWidth="1"/>
    <col min="11269" max="11269" width="5.5703125" style="18" customWidth="1"/>
    <col min="11270" max="11270" width="10.140625" style="18" bestFit="1" customWidth="1"/>
    <col min="11271" max="11272" width="8.42578125" style="18" bestFit="1" customWidth="1"/>
    <col min="11273" max="11512" width="5.5703125" style="18"/>
    <col min="11513" max="11513" width="0.5703125" style="18" customWidth="1"/>
    <col min="11514" max="11514" width="2.42578125" style="18" customWidth="1"/>
    <col min="11515" max="11515" width="40.42578125" style="18" customWidth="1"/>
    <col min="11516" max="11517" width="0" style="18" hidden="1" customWidth="1"/>
    <col min="11518" max="11523" width="7.42578125" style="18" customWidth="1"/>
    <col min="11524" max="11524" width="3.85546875" style="18" customWidth="1"/>
    <col min="11525" max="11525" width="5.5703125" style="18" customWidth="1"/>
    <col min="11526" max="11526" width="10.140625" style="18" bestFit="1" customWidth="1"/>
    <col min="11527" max="11528" width="8.42578125" style="18" bestFit="1" customWidth="1"/>
    <col min="11529" max="11768" width="5.5703125" style="18"/>
    <col min="11769" max="11769" width="0.5703125" style="18" customWidth="1"/>
    <col min="11770" max="11770" width="2.42578125" style="18" customWidth="1"/>
    <col min="11771" max="11771" width="40.42578125" style="18" customWidth="1"/>
    <col min="11772" max="11773" width="0" style="18" hidden="1" customWidth="1"/>
    <col min="11774" max="11779" width="7.42578125" style="18" customWidth="1"/>
    <col min="11780" max="11780" width="3.85546875" style="18" customWidth="1"/>
    <col min="11781" max="11781" width="5.5703125" style="18" customWidth="1"/>
    <col min="11782" max="11782" width="10.140625" style="18" bestFit="1" customWidth="1"/>
    <col min="11783" max="11784" width="8.42578125" style="18" bestFit="1" customWidth="1"/>
    <col min="11785" max="12024" width="5.5703125" style="18"/>
    <col min="12025" max="12025" width="0.5703125" style="18" customWidth="1"/>
    <col min="12026" max="12026" width="2.42578125" style="18" customWidth="1"/>
    <col min="12027" max="12027" width="40.42578125" style="18" customWidth="1"/>
    <col min="12028" max="12029" width="0" style="18" hidden="1" customWidth="1"/>
    <col min="12030" max="12035" width="7.42578125" style="18" customWidth="1"/>
    <col min="12036" max="12036" width="3.85546875" style="18" customWidth="1"/>
    <col min="12037" max="12037" width="5.5703125" style="18" customWidth="1"/>
    <col min="12038" max="12038" width="10.140625" style="18" bestFit="1" customWidth="1"/>
    <col min="12039" max="12040" width="8.42578125" style="18" bestFit="1" customWidth="1"/>
    <col min="12041" max="12280" width="5.5703125" style="18"/>
    <col min="12281" max="12281" width="0.5703125" style="18" customWidth="1"/>
    <col min="12282" max="12282" width="2.42578125" style="18" customWidth="1"/>
    <col min="12283" max="12283" width="40.42578125" style="18" customWidth="1"/>
    <col min="12284" max="12285" width="0" style="18" hidden="1" customWidth="1"/>
    <col min="12286" max="12291" width="7.42578125" style="18" customWidth="1"/>
    <col min="12292" max="12292" width="3.85546875" style="18" customWidth="1"/>
    <col min="12293" max="12293" width="5.5703125" style="18" customWidth="1"/>
    <col min="12294" max="12294" width="10.140625" style="18" bestFit="1" customWidth="1"/>
    <col min="12295" max="12296" width="8.42578125" style="18" bestFit="1" customWidth="1"/>
    <col min="12297" max="12536" width="5.5703125" style="18"/>
    <col min="12537" max="12537" width="0.5703125" style="18" customWidth="1"/>
    <col min="12538" max="12538" width="2.42578125" style="18" customWidth="1"/>
    <col min="12539" max="12539" width="40.42578125" style="18" customWidth="1"/>
    <col min="12540" max="12541" width="0" style="18" hidden="1" customWidth="1"/>
    <col min="12542" max="12547" width="7.42578125" style="18" customWidth="1"/>
    <col min="12548" max="12548" width="3.85546875" style="18" customWidth="1"/>
    <col min="12549" max="12549" width="5.5703125" style="18" customWidth="1"/>
    <col min="12550" max="12550" width="10.140625" style="18" bestFit="1" customWidth="1"/>
    <col min="12551" max="12552" width="8.42578125" style="18" bestFit="1" customWidth="1"/>
    <col min="12553" max="12792" width="5.5703125" style="18"/>
    <col min="12793" max="12793" width="0.5703125" style="18" customWidth="1"/>
    <col min="12794" max="12794" width="2.42578125" style="18" customWidth="1"/>
    <col min="12795" max="12795" width="40.42578125" style="18" customWidth="1"/>
    <col min="12796" max="12797" width="0" style="18" hidden="1" customWidth="1"/>
    <col min="12798" max="12803" width="7.42578125" style="18" customWidth="1"/>
    <col min="12804" max="12804" width="3.85546875" style="18" customWidth="1"/>
    <col min="12805" max="12805" width="5.5703125" style="18" customWidth="1"/>
    <col min="12806" max="12806" width="10.140625" style="18" bestFit="1" customWidth="1"/>
    <col min="12807" max="12808" width="8.42578125" style="18" bestFit="1" customWidth="1"/>
    <col min="12809" max="13048" width="5.5703125" style="18"/>
    <col min="13049" max="13049" width="0.5703125" style="18" customWidth="1"/>
    <col min="13050" max="13050" width="2.42578125" style="18" customWidth="1"/>
    <col min="13051" max="13051" width="40.42578125" style="18" customWidth="1"/>
    <col min="13052" max="13053" width="0" style="18" hidden="1" customWidth="1"/>
    <col min="13054" max="13059" width="7.42578125" style="18" customWidth="1"/>
    <col min="13060" max="13060" width="3.85546875" style="18" customWidth="1"/>
    <col min="13061" max="13061" width="5.5703125" style="18" customWidth="1"/>
    <col min="13062" max="13062" width="10.140625" style="18" bestFit="1" customWidth="1"/>
    <col min="13063" max="13064" width="8.42578125" style="18" bestFit="1" customWidth="1"/>
    <col min="13065" max="13304" width="5.5703125" style="18"/>
    <col min="13305" max="13305" width="0.5703125" style="18" customWidth="1"/>
    <col min="13306" max="13306" width="2.42578125" style="18" customWidth="1"/>
    <col min="13307" max="13307" width="40.42578125" style="18" customWidth="1"/>
    <col min="13308" max="13309" width="0" style="18" hidden="1" customWidth="1"/>
    <col min="13310" max="13315" width="7.42578125" style="18" customWidth="1"/>
    <col min="13316" max="13316" width="3.85546875" style="18" customWidth="1"/>
    <col min="13317" max="13317" width="5.5703125" style="18" customWidth="1"/>
    <col min="13318" max="13318" width="10.140625" style="18" bestFit="1" customWidth="1"/>
    <col min="13319" max="13320" width="8.42578125" style="18" bestFit="1" customWidth="1"/>
    <col min="13321" max="13560" width="5.5703125" style="18"/>
    <col min="13561" max="13561" width="0.5703125" style="18" customWidth="1"/>
    <col min="13562" max="13562" width="2.42578125" style="18" customWidth="1"/>
    <col min="13563" max="13563" width="40.42578125" style="18" customWidth="1"/>
    <col min="13564" max="13565" width="0" style="18" hidden="1" customWidth="1"/>
    <col min="13566" max="13571" width="7.42578125" style="18" customWidth="1"/>
    <col min="13572" max="13572" width="3.85546875" style="18" customWidth="1"/>
    <col min="13573" max="13573" width="5.5703125" style="18" customWidth="1"/>
    <col min="13574" max="13574" width="10.140625" style="18" bestFit="1" customWidth="1"/>
    <col min="13575" max="13576" width="8.42578125" style="18" bestFit="1" customWidth="1"/>
    <col min="13577" max="13816" width="5.5703125" style="18"/>
    <col min="13817" max="13817" width="0.5703125" style="18" customWidth="1"/>
    <col min="13818" max="13818" width="2.42578125" style="18" customWidth="1"/>
    <col min="13819" max="13819" width="40.42578125" style="18" customWidth="1"/>
    <col min="13820" max="13821" width="0" style="18" hidden="1" customWidth="1"/>
    <col min="13822" max="13827" width="7.42578125" style="18" customWidth="1"/>
    <col min="13828" max="13828" width="3.85546875" style="18" customWidth="1"/>
    <col min="13829" max="13829" width="5.5703125" style="18" customWidth="1"/>
    <col min="13830" max="13830" width="10.140625" style="18" bestFit="1" customWidth="1"/>
    <col min="13831" max="13832" width="8.42578125" style="18" bestFit="1" customWidth="1"/>
    <col min="13833" max="14072" width="5.5703125" style="18"/>
    <col min="14073" max="14073" width="0.5703125" style="18" customWidth="1"/>
    <col min="14074" max="14074" width="2.42578125" style="18" customWidth="1"/>
    <col min="14075" max="14075" width="40.42578125" style="18" customWidth="1"/>
    <col min="14076" max="14077" width="0" style="18" hidden="1" customWidth="1"/>
    <col min="14078" max="14083" width="7.42578125" style="18" customWidth="1"/>
    <col min="14084" max="14084" width="3.85546875" style="18" customWidth="1"/>
    <col min="14085" max="14085" width="5.5703125" style="18" customWidth="1"/>
    <col min="14086" max="14086" width="10.140625" style="18" bestFit="1" customWidth="1"/>
    <col min="14087" max="14088" width="8.42578125" style="18" bestFit="1" customWidth="1"/>
    <col min="14089" max="14328" width="5.5703125" style="18"/>
    <col min="14329" max="14329" width="0.5703125" style="18" customWidth="1"/>
    <col min="14330" max="14330" width="2.42578125" style="18" customWidth="1"/>
    <col min="14331" max="14331" width="40.42578125" style="18" customWidth="1"/>
    <col min="14332" max="14333" width="0" style="18" hidden="1" customWidth="1"/>
    <col min="14334" max="14339" width="7.42578125" style="18" customWidth="1"/>
    <col min="14340" max="14340" width="3.85546875" style="18" customWidth="1"/>
    <col min="14341" max="14341" width="5.5703125" style="18" customWidth="1"/>
    <col min="14342" max="14342" width="10.140625" style="18" bestFit="1" customWidth="1"/>
    <col min="14343" max="14344" width="8.42578125" style="18" bestFit="1" customWidth="1"/>
    <col min="14345" max="14584" width="5.5703125" style="18"/>
    <col min="14585" max="14585" width="0.5703125" style="18" customWidth="1"/>
    <col min="14586" max="14586" width="2.42578125" style="18" customWidth="1"/>
    <col min="14587" max="14587" width="40.42578125" style="18" customWidth="1"/>
    <col min="14588" max="14589" width="0" style="18" hidden="1" customWidth="1"/>
    <col min="14590" max="14595" width="7.42578125" style="18" customWidth="1"/>
    <col min="14596" max="14596" width="3.85546875" style="18" customWidth="1"/>
    <col min="14597" max="14597" width="5.5703125" style="18" customWidth="1"/>
    <col min="14598" max="14598" width="10.140625" style="18" bestFit="1" customWidth="1"/>
    <col min="14599" max="14600" width="8.42578125" style="18" bestFit="1" customWidth="1"/>
    <col min="14601" max="14840" width="5.5703125" style="18"/>
    <col min="14841" max="14841" width="0.5703125" style="18" customWidth="1"/>
    <col min="14842" max="14842" width="2.42578125" style="18" customWidth="1"/>
    <col min="14843" max="14843" width="40.42578125" style="18" customWidth="1"/>
    <col min="14844" max="14845" width="0" style="18" hidden="1" customWidth="1"/>
    <col min="14846" max="14851" width="7.42578125" style="18" customWidth="1"/>
    <col min="14852" max="14852" width="3.85546875" style="18" customWidth="1"/>
    <col min="14853" max="14853" width="5.5703125" style="18" customWidth="1"/>
    <col min="14854" max="14854" width="10.140625" style="18" bestFit="1" customWidth="1"/>
    <col min="14855" max="14856" width="8.42578125" style="18" bestFit="1" customWidth="1"/>
    <col min="14857" max="15096" width="5.5703125" style="18"/>
    <col min="15097" max="15097" width="0.5703125" style="18" customWidth="1"/>
    <col min="15098" max="15098" width="2.42578125" style="18" customWidth="1"/>
    <col min="15099" max="15099" width="40.42578125" style="18" customWidth="1"/>
    <col min="15100" max="15101" width="0" style="18" hidden="1" customWidth="1"/>
    <col min="15102" max="15107" width="7.42578125" style="18" customWidth="1"/>
    <col min="15108" max="15108" width="3.85546875" style="18" customWidth="1"/>
    <col min="15109" max="15109" width="5.5703125" style="18" customWidth="1"/>
    <col min="15110" max="15110" width="10.140625" style="18" bestFit="1" customWidth="1"/>
    <col min="15111" max="15112" width="8.42578125" style="18" bestFit="1" customWidth="1"/>
    <col min="15113" max="15352" width="5.5703125" style="18"/>
    <col min="15353" max="15353" width="0.5703125" style="18" customWidth="1"/>
    <col min="15354" max="15354" width="2.42578125" style="18" customWidth="1"/>
    <col min="15355" max="15355" width="40.42578125" style="18" customWidth="1"/>
    <col min="15356" max="15357" width="0" style="18" hidden="1" customWidth="1"/>
    <col min="15358" max="15363" width="7.42578125" style="18" customWidth="1"/>
    <col min="15364" max="15364" width="3.85546875" style="18" customWidth="1"/>
    <col min="15365" max="15365" width="5.5703125" style="18" customWidth="1"/>
    <col min="15366" max="15366" width="10.140625" style="18" bestFit="1" customWidth="1"/>
    <col min="15367" max="15368" width="8.42578125" style="18" bestFit="1" customWidth="1"/>
    <col min="15369" max="15608" width="5.5703125" style="18"/>
    <col min="15609" max="15609" width="0.5703125" style="18" customWidth="1"/>
    <col min="15610" max="15610" width="2.42578125" style="18" customWidth="1"/>
    <col min="15611" max="15611" width="40.42578125" style="18" customWidth="1"/>
    <col min="15612" max="15613" width="0" style="18" hidden="1" customWidth="1"/>
    <col min="15614" max="15619" width="7.42578125" style="18" customWidth="1"/>
    <col min="15620" max="15620" width="3.85546875" style="18" customWidth="1"/>
    <col min="15621" max="15621" width="5.5703125" style="18" customWidth="1"/>
    <col min="15622" max="15622" width="10.140625" style="18" bestFit="1" customWidth="1"/>
    <col min="15623" max="15624" width="8.42578125" style="18" bestFit="1" customWidth="1"/>
    <col min="15625" max="15864" width="5.5703125" style="18"/>
    <col min="15865" max="15865" width="0.5703125" style="18" customWidth="1"/>
    <col min="15866" max="15866" width="2.42578125" style="18" customWidth="1"/>
    <col min="15867" max="15867" width="40.42578125" style="18" customWidth="1"/>
    <col min="15868" max="15869" width="0" style="18" hidden="1" customWidth="1"/>
    <col min="15870" max="15875" width="7.42578125" style="18" customWidth="1"/>
    <col min="15876" max="15876" width="3.85546875" style="18" customWidth="1"/>
    <col min="15877" max="15877" width="5.5703125" style="18" customWidth="1"/>
    <col min="15878" max="15878" width="10.140625" style="18" bestFit="1" customWidth="1"/>
    <col min="15879" max="15880" width="8.42578125" style="18" bestFit="1" customWidth="1"/>
    <col min="15881" max="16120" width="5.5703125" style="18"/>
    <col min="16121" max="16121" width="0.5703125" style="18" customWidth="1"/>
    <col min="16122" max="16122" width="2.42578125" style="18" customWidth="1"/>
    <col min="16123" max="16123" width="40.42578125" style="18" customWidth="1"/>
    <col min="16124" max="16125" width="0" style="18" hidden="1" customWidth="1"/>
    <col min="16126" max="16131" width="7.42578125" style="18" customWidth="1"/>
    <col min="16132" max="16132" width="3.85546875" style="18" customWidth="1"/>
    <col min="16133" max="16133" width="5.5703125" style="18" customWidth="1"/>
    <col min="16134" max="16134" width="10.140625" style="18" bestFit="1" customWidth="1"/>
    <col min="16135" max="16136" width="8.42578125" style="18" bestFit="1" customWidth="1"/>
    <col min="16137" max="16384" width="5.5703125" style="18"/>
  </cols>
  <sheetData>
    <row r="1" spans="1:14" s="92" customFormat="1" ht="53.25" customHeight="1">
      <c r="A1" s="93" t="s">
        <v>146</v>
      </c>
    </row>
    <row r="3" spans="1:14">
      <c r="B3" s="18" t="s">
        <v>23</v>
      </c>
      <c r="H3" s="231"/>
    </row>
    <row r="4" spans="1:14" ht="27" customHeight="1" thickBot="1">
      <c r="B4" s="422" t="s">
        <v>229</v>
      </c>
      <c r="C4" s="230">
        <v>2020</v>
      </c>
      <c r="D4" s="230">
        <v>2021</v>
      </c>
      <c r="E4" s="230">
        <v>2022</v>
      </c>
      <c r="F4" s="230">
        <v>2023</v>
      </c>
      <c r="G4" s="121">
        <v>2024</v>
      </c>
      <c r="H4" s="232" t="s">
        <v>214</v>
      </c>
    </row>
    <row r="5" spans="1:14" ht="21" customHeight="1">
      <c r="B5" s="176" t="s">
        <v>78</v>
      </c>
      <c r="C5" s="136">
        <v>182.50859727</v>
      </c>
      <c r="D5" s="136">
        <v>186.74599468</v>
      </c>
      <c r="E5" s="136">
        <v>189</v>
      </c>
      <c r="F5" s="136">
        <v>269.39999999999998</v>
      </c>
      <c r="G5" s="335">
        <v>295.2</v>
      </c>
      <c r="H5" s="334">
        <v>9.6000000000000002E-2</v>
      </c>
      <c r="I5" s="14"/>
    </row>
    <row r="6" spans="1:14" ht="21" customHeight="1">
      <c r="B6" s="176" t="s">
        <v>60</v>
      </c>
      <c r="C6" s="136">
        <v>0</v>
      </c>
      <c r="D6" s="136">
        <v>-0.7</v>
      </c>
      <c r="E6" s="136">
        <v>-0.8</v>
      </c>
      <c r="F6" s="136">
        <v>0.2</v>
      </c>
      <c r="G6" s="136">
        <v>-1.2</v>
      </c>
      <c r="H6" s="333"/>
      <c r="I6" s="14"/>
    </row>
    <row r="7" spans="1:14" ht="21" customHeight="1">
      <c r="B7" s="176" t="s">
        <v>24</v>
      </c>
      <c r="C7" s="136">
        <v>1.8</v>
      </c>
      <c r="D7" s="136">
        <v>2.2000000000000002</v>
      </c>
      <c r="E7" s="136">
        <v>1.9</v>
      </c>
      <c r="F7" s="136">
        <v>1.7</v>
      </c>
      <c r="G7" s="136">
        <v>1.7</v>
      </c>
      <c r="H7" s="333">
        <v>-4.5999999999999999E-2</v>
      </c>
      <c r="I7" s="14"/>
    </row>
    <row r="8" spans="1:14" ht="21" customHeight="1">
      <c r="B8" s="419" t="s">
        <v>79</v>
      </c>
      <c r="C8" s="420">
        <v>-132.69999999999999</v>
      </c>
      <c r="D8" s="420">
        <v>-127.6</v>
      </c>
      <c r="E8" s="420">
        <v>-105.5</v>
      </c>
      <c r="F8" s="420">
        <v>-161.5</v>
      </c>
      <c r="G8" s="143">
        <v>-190.8</v>
      </c>
      <c r="H8" s="323">
        <v>-0.182</v>
      </c>
      <c r="I8" s="127"/>
    </row>
    <row r="9" spans="1:14" s="21" customFormat="1" ht="21" customHeight="1" thickBot="1">
      <c r="B9" s="570" t="s">
        <v>259</v>
      </c>
      <c r="C9" s="571">
        <v>51.608597270000018</v>
      </c>
      <c r="D9" s="571">
        <v>60.645994680000001</v>
      </c>
      <c r="E9" s="571">
        <v>84.7</v>
      </c>
      <c r="F9" s="571">
        <v>109.8</v>
      </c>
      <c r="G9" s="589">
        <v>104.7</v>
      </c>
      <c r="H9" s="590">
        <v>-4.5999999999999999E-2</v>
      </c>
      <c r="I9" s="127"/>
      <c r="J9" s="18"/>
      <c r="K9" s="18"/>
      <c r="N9" s="599"/>
    </row>
    <row r="10" spans="1:14" s="21" customFormat="1" ht="21" customHeight="1">
      <c r="B10" s="584" t="s">
        <v>97</v>
      </c>
      <c r="C10" s="591">
        <v>1.9E-2</v>
      </c>
      <c r="D10" s="591">
        <v>2.1999999999999999E-2</v>
      </c>
      <c r="E10" s="591">
        <v>0.03</v>
      </c>
      <c r="F10" s="591">
        <v>3.5999999999999997E-2</v>
      </c>
      <c r="G10" s="592">
        <v>3.3000000000000002E-2</v>
      </c>
      <c r="H10" s="593"/>
      <c r="I10" s="127"/>
      <c r="J10" s="18"/>
      <c r="K10" s="18"/>
    </row>
    <row r="11" spans="1:14" s="21" customFormat="1" ht="21" customHeight="1">
      <c r="B11" s="419" t="s">
        <v>78</v>
      </c>
      <c r="C11" s="582">
        <v>12.9</v>
      </c>
      <c r="D11" s="582">
        <v>8.5</v>
      </c>
      <c r="E11" s="582">
        <v>28.7</v>
      </c>
      <c r="F11" s="583">
        <v>64.400000000000006</v>
      </c>
      <c r="G11" s="583">
        <v>109</v>
      </c>
      <c r="H11" s="336">
        <v>0.69399999999999995</v>
      </c>
      <c r="I11" s="127"/>
      <c r="J11" s="18"/>
      <c r="K11" s="18"/>
    </row>
    <row r="12" spans="1:14" s="21" customFormat="1" ht="21" customHeight="1" thickBot="1">
      <c r="B12" s="422" t="s">
        <v>230</v>
      </c>
      <c r="C12" s="230">
        <v>5.5</v>
      </c>
      <c r="D12" s="230">
        <v>8.9</v>
      </c>
      <c r="E12" s="230">
        <v>11</v>
      </c>
      <c r="F12" s="230">
        <v>-3.1</v>
      </c>
      <c r="G12" s="230">
        <v>3.5</v>
      </c>
      <c r="H12" s="595"/>
      <c r="I12" s="127"/>
      <c r="J12" s="18"/>
      <c r="K12" s="18"/>
    </row>
    <row r="13" spans="1:14" s="21" customFormat="1" ht="21" customHeight="1">
      <c r="B13" s="176" t="s">
        <v>24</v>
      </c>
      <c r="C13" s="136">
        <v>2.9</v>
      </c>
      <c r="D13" s="136">
        <v>16</v>
      </c>
      <c r="E13" s="136">
        <v>17.8</v>
      </c>
      <c r="F13" s="136">
        <v>11.3</v>
      </c>
      <c r="G13" s="567">
        <v>13.8</v>
      </c>
      <c r="H13" s="337">
        <v>0.221</v>
      </c>
      <c r="I13" s="127"/>
      <c r="J13" s="18"/>
      <c r="K13" s="18"/>
    </row>
    <row r="14" spans="1:14" s="21" customFormat="1" ht="21" customHeight="1">
      <c r="B14" s="578" t="s">
        <v>132</v>
      </c>
      <c r="C14" s="358">
        <v>-16.899999999999999</v>
      </c>
      <c r="D14" s="358">
        <v>-15.9</v>
      </c>
      <c r="E14" s="358">
        <v>-12.7</v>
      </c>
      <c r="F14" s="358">
        <v>-13.4</v>
      </c>
      <c r="G14" s="567">
        <v>-17.100000000000001</v>
      </c>
      <c r="H14" s="337">
        <v>-0.28000000000000003</v>
      </c>
      <c r="I14" s="127"/>
      <c r="J14" s="18"/>
      <c r="K14" s="18"/>
    </row>
    <row r="15" spans="1:14" s="21" customFormat="1" ht="21" customHeight="1">
      <c r="B15" s="176" t="s">
        <v>260</v>
      </c>
      <c r="C15" s="136">
        <v>5.0999999999999996</v>
      </c>
      <c r="D15" s="136">
        <v>17.7</v>
      </c>
      <c r="E15" s="136">
        <v>44.8</v>
      </c>
      <c r="F15" s="136">
        <v>59.4</v>
      </c>
      <c r="G15" s="568">
        <v>101.3</v>
      </c>
      <c r="H15" s="337">
        <v>0.70499999999999996</v>
      </c>
      <c r="I15" s="128"/>
      <c r="J15" s="18"/>
      <c r="K15" s="18"/>
    </row>
    <row r="16" spans="1:14" s="21" customFormat="1" ht="21" customHeight="1">
      <c r="B16" s="419" t="s">
        <v>110</v>
      </c>
      <c r="C16" s="569">
        <v>3.0000000000000001E-3</v>
      </c>
      <c r="D16" s="569">
        <v>8.9999999999999993E-3</v>
      </c>
      <c r="E16" s="569">
        <v>1.9E-2</v>
      </c>
      <c r="F16" s="569">
        <v>2.5000000000000001E-2</v>
      </c>
      <c r="G16" s="594">
        <v>4.2000000000000003E-2</v>
      </c>
      <c r="H16" s="338"/>
      <c r="I16" s="127"/>
      <c r="J16" s="18"/>
      <c r="K16" s="18"/>
    </row>
    <row r="17" spans="2:11" s="21" customFormat="1" ht="21" customHeight="1" thickBot="1">
      <c r="B17" s="570" t="s">
        <v>111</v>
      </c>
      <c r="C17" s="571">
        <v>-0.9</v>
      </c>
      <c r="D17" s="571">
        <v>-0.4</v>
      </c>
      <c r="E17" s="571">
        <v>-0.4</v>
      </c>
      <c r="F17" s="571">
        <v>0</v>
      </c>
      <c r="G17" s="596">
        <v>0.3</v>
      </c>
      <c r="H17" s="597"/>
      <c r="I17" s="128"/>
      <c r="J17" s="18"/>
      <c r="K17" s="18"/>
    </row>
    <row r="18" spans="2:11" s="21" customFormat="1" ht="21" customHeight="1" thickBot="1">
      <c r="B18" s="570" t="s">
        <v>275</v>
      </c>
      <c r="C18" s="571">
        <v>4.2</v>
      </c>
      <c r="D18" s="571">
        <v>17.3</v>
      </c>
      <c r="E18" s="571">
        <v>44.4</v>
      </c>
      <c r="F18" s="571">
        <v>59.4</v>
      </c>
      <c r="G18" s="573">
        <v>101.6</v>
      </c>
      <c r="H18" s="572">
        <v>0.70899999999999996</v>
      </c>
      <c r="I18" s="127"/>
      <c r="J18" s="18"/>
      <c r="K18" s="18"/>
    </row>
    <row r="19" spans="2:11" s="21" customFormat="1" ht="21" customHeight="1" thickBot="1">
      <c r="B19" s="585" t="s">
        <v>274</v>
      </c>
      <c r="C19" s="586">
        <v>0.2</v>
      </c>
      <c r="D19" s="586">
        <v>0.5</v>
      </c>
      <c r="E19" s="586">
        <v>-0.3</v>
      </c>
      <c r="F19" s="586">
        <v>16.3</v>
      </c>
      <c r="G19" s="587">
        <v>-17.100000000000001</v>
      </c>
      <c r="H19" s="588">
        <v>-4.8000000000000001E-2</v>
      </c>
      <c r="I19" s="127"/>
      <c r="J19" s="18"/>
      <c r="K19" s="18"/>
    </row>
    <row r="20" spans="2:11" s="21" customFormat="1" ht="21" customHeight="1">
      <c r="B20" s="574" t="s">
        <v>231</v>
      </c>
      <c r="C20" s="575">
        <v>55.8</v>
      </c>
      <c r="D20" s="575">
        <v>78.5</v>
      </c>
      <c r="E20" s="575">
        <v>128.80000000000001</v>
      </c>
      <c r="F20" s="576">
        <v>153</v>
      </c>
      <c r="G20" s="568">
        <v>189.3</v>
      </c>
      <c r="H20" s="577">
        <v>0.23699999999999999</v>
      </c>
      <c r="I20" s="128"/>
    </row>
    <row r="21" spans="2:11" s="21" customFormat="1" ht="21" customHeight="1">
      <c r="B21" s="600" t="s">
        <v>110</v>
      </c>
      <c r="C21" s="579">
        <v>1.2999999999999999E-2</v>
      </c>
      <c r="D21" s="579">
        <v>1.6E-2</v>
      </c>
      <c r="E21" s="579">
        <v>2.5000000000000001E-2</v>
      </c>
      <c r="F21" s="579">
        <v>2.8000000000000001E-2</v>
      </c>
      <c r="G21" s="598">
        <v>3.4000000000000002E-2</v>
      </c>
      <c r="H21" s="333"/>
      <c r="I21" s="580"/>
      <c r="J21" s="18"/>
      <c r="K21" s="18"/>
    </row>
    <row r="22" spans="2:11" s="21" customFormat="1" ht="21" customHeight="1" thickBot="1">
      <c r="B22" s="581" t="s">
        <v>202</v>
      </c>
      <c r="C22" s="571">
        <v>-27.8</v>
      </c>
      <c r="D22" s="571">
        <v>19.8</v>
      </c>
      <c r="E22" s="571">
        <v>80.2</v>
      </c>
      <c r="F22" s="571">
        <v>23</v>
      </c>
      <c r="G22" s="573">
        <v>35.200000000000003</v>
      </c>
      <c r="H22" s="572">
        <v>0.53200000000000003</v>
      </c>
      <c r="I22" s="128"/>
    </row>
    <row r="23" spans="2:11" s="21" customFormat="1" ht="21" customHeight="1">
      <c r="B23" s="176" t="s">
        <v>20</v>
      </c>
      <c r="C23" s="142">
        <v>28.2</v>
      </c>
      <c r="D23" s="142">
        <v>98.3</v>
      </c>
      <c r="E23" s="142">
        <v>209</v>
      </c>
      <c r="F23" s="142">
        <v>175.9</v>
      </c>
      <c r="G23" s="568">
        <v>224.5</v>
      </c>
      <c r="H23" s="338">
        <v>0.27600000000000002</v>
      </c>
      <c r="I23" s="15"/>
    </row>
    <row r="24" spans="2:11">
      <c r="B24" s="63"/>
      <c r="C24" s="63"/>
      <c r="D24" s="63"/>
      <c r="E24" s="63"/>
      <c r="F24" s="74"/>
      <c r="G24" s="74"/>
    </row>
    <row r="25" spans="2:11" ht="18.75" customHeight="1"/>
  </sheetData>
  <hyperlinks>
    <hyperlink ref="A1" location="Índice!A1" display="Índice" xr:uid="{00000000-0004-0000-0D00-000000000000}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4">
    <tabColor theme="1" tint="0.249977111117893"/>
  </sheetPr>
  <dimension ref="A1:H19"/>
  <sheetViews>
    <sheetView showGridLines="0" workbookViewId="0">
      <selection activeCell="J26" sqref="J26"/>
    </sheetView>
  </sheetViews>
  <sheetFormatPr baseColWidth="10" defaultRowHeight="11.25"/>
  <cols>
    <col min="1" max="1" width="9.5703125" style="18" customWidth="1"/>
    <col min="2" max="2" width="38.85546875" style="18" customWidth="1"/>
    <col min="3" max="4" width="10.140625" style="22" customWidth="1"/>
    <col min="5" max="8" width="10.140625" style="18" customWidth="1"/>
    <col min="9" max="252" width="11.42578125" style="18"/>
    <col min="253" max="253" width="5.140625" style="18" customWidth="1"/>
    <col min="254" max="254" width="44.42578125" style="18" customWidth="1"/>
    <col min="255" max="257" width="0" style="18" hidden="1" customWidth="1"/>
    <col min="258" max="259" width="9.42578125" style="18" customWidth="1"/>
    <col min="260" max="260" width="6.5703125" style="18" customWidth="1"/>
    <col min="261" max="508" width="11.42578125" style="18"/>
    <col min="509" max="509" width="5.140625" style="18" customWidth="1"/>
    <col min="510" max="510" width="44.42578125" style="18" customWidth="1"/>
    <col min="511" max="513" width="0" style="18" hidden="1" customWidth="1"/>
    <col min="514" max="515" width="9.42578125" style="18" customWidth="1"/>
    <col min="516" max="516" width="6.5703125" style="18" customWidth="1"/>
    <col min="517" max="764" width="11.42578125" style="18"/>
    <col min="765" max="765" width="5.140625" style="18" customWidth="1"/>
    <col min="766" max="766" width="44.42578125" style="18" customWidth="1"/>
    <col min="767" max="769" width="0" style="18" hidden="1" customWidth="1"/>
    <col min="770" max="771" width="9.42578125" style="18" customWidth="1"/>
    <col min="772" max="772" width="6.5703125" style="18" customWidth="1"/>
    <col min="773" max="1020" width="11.42578125" style="18"/>
    <col min="1021" max="1021" width="5.140625" style="18" customWidth="1"/>
    <col min="1022" max="1022" width="44.42578125" style="18" customWidth="1"/>
    <col min="1023" max="1025" width="0" style="18" hidden="1" customWidth="1"/>
    <col min="1026" max="1027" width="9.42578125" style="18" customWidth="1"/>
    <col min="1028" max="1028" width="6.5703125" style="18" customWidth="1"/>
    <col min="1029" max="1276" width="11.42578125" style="18"/>
    <col min="1277" max="1277" width="5.140625" style="18" customWidth="1"/>
    <col min="1278" max="1278" width="44.42578125" style="18" customWidth="1"/>
    <col min="1279" max="1281" width="0" style="18" hidden="1" customWidth="1"/>
    <col min="1282" max="1283" width="9.42578125" style="18" customWidth="1"/>
    <col min="1284" max="1284" width="6.5703125" style="18" customWidth="1"/>
    <col min="1285" max="1532" width="11.42578125" style="18"/>
    <col min="1533" max="1533" width="5.140625" style="18" customWidth="1"/>
    <col min="1534" max="1534" width="44.42578125" style="18" customWidth="1"/>
    <col min="1535" max="1537" width="0" style="18" hidden="1" customWidth="1"/>
    <col min="1538" max="1539" width="9.42578125" style="18" customWidth="1"/>
    <col min="1540" max="1540" width="6.5703125" style="18" customWidth="1"/>
    <col min="1541" max="1788" width="11.42578125" style="18"/>
    <col min="1789" max="1789" width="5.140625" style="18" customWidth="1"/>
    <col min="1790" max="1790" width="44.42578125" style="18" customWidth="1"/>
    <col min="1791" max="1793" width="0" style="18" hidden="1" customWidth="1"/>
    <col min="1794" max="1795" width="9.42578125" style="18" customWidth="1"/>
    <col min="1796" max="1796" width="6.5703125" style="18" customWidth="1"/>
    <col min="1797" max="2044" width="11.42578125" style="18"/>
    <col min="2045" max="2045" width="5.140625" style="18" customWidth="1"/>
    <col min="2046" max="2046" width="44.42578125" style="18" customWidth="1"/>
    <col min="2047" max="2049" width="0" style="18" hidden="1" customWidth="1"/>
    <col min="2050" max="2051" width="9.42578125" style="18" customWidth="1"/>
    <col min="2052" max="2052" width="6.5703125" style="18" customWidth="1"/>
    <col min="2053" max="2300" width="11.42578125" style="18"/>
    <col min="2301" max="2301" width="5.140625" style="18" customWidth="1"/>
    <col min="2302" max="2302" width="44.42578125" style="18" customWidth="1"/>
    <col min="2303" max="2305" width="0" style="18" hidden="1" customWidth="1"/>
    <col min="2306" max="2307" width="9.42578125" style="18" customWidth="1"/>
    <col min="2308" max="2308" width="6.5703125" style="18" customWidth="1"/>
    <col min="2309" max="2556" width="11.42578125" style="18"/>
    <col min="2557" max="2557" width="5.140625" style="18" customWidth="1"/>
    <col min="2558" max="2558" width="44.42578125" style="18" customWidth="1"/>
    <col min="2559" max="2561" width="0" style="18" hidden="1" customWidth="1"/>
    <col min="2562" max="2563" width="9.42578125" style="18" customWidth="1"/>
    <col min="2564" max="2564" width="6.5703125" style="18" customWidth="1"/>
    <col min="2565" max="2812" width="11.42578125" style="18"/>
    <col min="2813" max="2813" width="5.140625" style="18" customWidth="1"/>
    <col min="2814" max="2814" width="44.42578125" style="18" customWidth="1"/>
    <col min="2815" max="2817" width="0" style="18" hidden="1" customWidth="1"/>
    <col min="2818" max="2819" width="9.42578125" style="18" customWidth="1"/>
    <col min="2820" max="2820" width="6.5703125" style="18" customWidth="1"/>
    <col min="2821" max="3068" width="11.42578125" style="18"/>
    <col min="3069" max="3069" width="5.140625" style="18" customWidth="1"/>
    <col min="3070" max="3070" width="44.42578125" style="18" customWidth="1"/>
    <col min="3071" max="3073" width="0" style="18" hidden="1" customWidth="1"/>
    <col min="3074" max="3075" width="9.42578125" style="18" customWidth="1"/>
    <col min="3076" max="3076" width="6.5703125" style="18" customWidth="1"/>
    <col min="3077" max="3324" width="11.42578125" style="18"/>
    <col min="3325" max="3325" width="5.140625" style="18" customWidth="1"/>
    <col min="3326" max="3326" width="44.42578125" style="18" customWidth="1"/>
    <col min="3327" max="3329" width="0" style="18" hidden="1" customWidth="1"/>
    <col min="3330" max="3331" width="9.42578125" style="18" customWidth="1"/>
    <col min="3332" max="3332" width="6.5703125" style="18" customWidth="1"/>
    <col min="3333" max="3580" width="11.42578125" style="18"/>
    <col min="3581" max="3581" width="5.140625" style="18" customWidth="1"/>
    <col min="3582" max="3582" width="44.42578125" style="18" customWidth="1"/>
    <col min="3583" max="3585" width="0" style="18" hidden="1" customWidth="1"/>
    <col min="3586" max="3587" width="9.42578125" style="18" customWidth="1"/>
    <col min="3588" max="3588" width="6.5703125" style="18" customWidth="1"/>
    <col min="3589" max="3836" width="11.42578125" style="18"/>
    <col min="3837" max="3837" width="5.140625" style="18" customWidth="1"/>
    <col min="3838" max="3838" width="44.42578125" style="18" customWidth="1"/>
    <col min="3839" max="3841" width="0" style="18" hidden="1" customWidth="1"/>
    <col min="3842" max="3843" width="9.42578125" style="18" customWidth="1"/>
    <col min="3844" max="3844" width="6.5703125" style="18" customWidth="1"/>
    <col min="3845" max="4092" width="11.42578125" style="18"/>
    <col min="4093" max="4093" width="5.140625" style="18" customWidth="1"/>
    <col min="4094" max="4094" width="44.42578125" style="18" customWidth="1"/>
    <col min="4095" max="4097" width="0" style="18" hidden="1" customWidth="1"/>
    <col min="4098" max="4099" width="9.42578125" style="18" customWidth="1"/>
    <col min="4100" max="4100" width="6.5703125" style="18" customWidth="1"/>
    <col min="4101" max="4348" width="11.42578125" style="18"/>
    <col min="4349" max="4349" width="5.140625" style="18" customWidth="1"/>
    <col min="4350" max="4350" width="44.42578125" style="18" customWidth="1"/>
    <col min="4351" max="4353" width="0" style="18" hidden="1" customWidth="1"/>
    <col min="4354" max="4355" width="9.42578125" style="18" customWidth="1"/>
    <col min="4356" max="4356" width="6.5703125" style="18" customWidth="1"/>
    <col min="4357" max="4604" width="11.42578125" style="18"/>
    <col min="4605" max="4605" width="5.140625" style="18" customWidth="1"/>
    <col min="4606" max="4606" width="44.42578125" style="18" customWidth="1"/>
    <col min="4607" max="4609" width="0" style="18" hidden="1" customWidth="1"/>
    <col min="4610" max="4611" width="9.42578125" style="18" customWidth="1"/>
    <col min="4612" max="4612" width="6.5703125" style="18" customWidth="1"/>
    <col min="4613" max="4860" width="11.42578125" style="18"/>
    <col min="4861" max="4861" width="5.140625" style="18" customWidth="1"/>
    <col min="4862" max="4862" width="44.42578125" style="18" customWidth="1"/>
    <col min="4863" max="4865" width="0" style="18" hidden="1" customWidth="1"/>
    <col min="4866" max="4867" width="9.42578125" style="18" customWidth="1"/>
    <col min="4868" max="4868" width="6.5703125" style="18" customWidth="1"/>
    <col min="4869" max="5116" width="11.42578125" style="18"/>
    <col min="5117" max="5117" width="5.140625" style="18" customWidth="1"/>
    <col min="5118" max="5118" width="44.42578125" style="18" customWidth="1"/>
    <col min="5119" max="5121" width="0" style="18" hidden="1" customWidth="1"/>
    <col min="5122" max="5123" width="9.42578125" style="18" customWidth="1"/>
    <col min="5124" max="5124" width="6.5703125" style="18" customWidth="1"/>
    <col min="5125" max="5372" width="11.42578125" style="18"/>
    <col min="5373" max="5373" width="5.140625" style="18" customWidth="1"/>
    <col min="5374" max="5374" width="44.42578125" style="18" customWidth="1"/>
    <col min="5375" max="5377" width="0" style="18" hidden="1" customWidth="1"/>
    <col min="5378" max="5379" width="9.42578125" style="18" customWidth="1"/>
    <col min="5380" max="5380" width="6.5703125" style="18" customWidth="1"/>
    <col min="5381" max="5628" width="11.42578125" style="18"/>
    <col min="5629" max="5629" width="5.140625" style="18" customWidth="1"/>
    <col min="5630" max="5630" width="44.42578125" style="18" customWidth="1"/>
    <col min="5631" max="5633" width="0" style="18" hidden="1" customWidth="1"/>
    <col min="5634" max="5635" width="9.42578125" style="18" customWidth="1"/>
    <col min="5636" max="5636" width="6.5703125" style="18" customWidth="1"/>
    <col min="5637" max="5884" width="11.42578125" style="18"/>
    <col min="5885" max="5885" width="5.140625" style="18" customWidth="1"/>
    <col min="5886" max="5886" width="44.42578125" style="18" customWidth="1"/>
    <col min="5887" max="5889" width="0" style="18" hidden="1" customWidth="1"/>
    <col min="5890" max="5891" width="9.42578125" style="18" customWidth="1"/>
    <col min="5892" max="5892" width="6.5703125" style="18" customWidth="1"/>
    <col min="5893" max="6140" width="11.42578125" style="18"/>
    <col min="6141" max="6141" width="5.140625" style="18" customWidth="1"/>
    <col min="6142" max="6142" width="44.42578125" style="18" customWidth="1"/>
    <col min="6143" max="6145" width="0" style="18" hidden="1" customWidth="1"/>
    <col min="6146" max="6147" width="9.42578125" style="18" customWidth="1"/>
    <col min="6148" max="6148" width="6.5703125" style="18" customWidth="1"/>
    <col min="6149" max="6396" width="11.42578125" style="18"/>
    <col min="6397" max="6397" width="5.140625" style="18" customWidth="1"/>
    <col min="6398" max="6398" width="44.42578125" style="18" customWidth="1"/>
    <col min="6399" max="6401" width="0" style="18" hidden="1" customWidth="1"/>
    <col min="6402" max="6403" width="9.42578125" style="18" customWidth="1"/>
    <col min="6404" max="6404" width="6.5703125" style="18" customWidth="1"/>
    <col min="6405" max="6652" width="11.42578125" style="18"/>
    <col min="6653" max="6653" width="5.140625" style="18" customWidth="1"/>
    <col min="6654" max="6654" width="44.42578125" style="18" customWidth="1"/>
    <col min="6655" max="6657" width="0" style="18" hidden="1" customWidth="1"/>
    <col min="6658" max="6659" width="9.42578125" style="18" customWidth="1"/>
    <col min="6660" max="6660" width="6.5703125" style="18" customWidth="1"/>
    <col min="6661" max="6908" width="11.42578125" style="18"/>
    <col min="6909" max="6909" width="5.140625" style="18" customWidth="1"/>
    <col min="6910" max="6910" width="44.42578125" style="18" customWidth="1"/>
    <col min="6911" max="6913" width="0" style="18" hidden="1" customWidth="1"/>
    <col min="6914" max="6915" width="9.42578125" style="18" customWidth="1"/>
    <col min="6916" max="6916" width="6.5703125" style="18" customWidth="1"/>
    <col min="6917" max="7164" width="11.42578125" style="18"/>
    <col min="7165" max="7165" width="5.140625" style="18" customWidth="1"/>
    <col min="7166" max="7166" width="44.42578125" style="18" customWidth="1"/>
    <col min="7167" max="7169" width="0" style="18" hidden="1" customWidth="1"/>
    <col min="7170" max="7171" width="9.42578125" style="18" customWidth="1"/>
    <col min="7172" max="7172" width="6.5703125" style="18" customWidth="1"/>
    <col min="7173" max="7420" width="11.42578125" style="18"/>
    <col min="7421" max="7421" width="5.140625" style="18" customWidth="1"/>
    <col min="7422" max="7422" width="44.42578125" style="18" customWidth="1"/>
    <col min="7423" max="7425" width="0" style="18" hidden="1" customWidth="1"/>
    <col min="7426" max="7427" width="9.42578125" style="18" customWidth="1"/>
    <col min="7428" max="7428" width="6.5703125" style="18" customWidth="1"/>
    <col min="7429" max="7676" width="11.42578125" style="18"/>
    <col min="7677" max="7677" width="5.140625" style="18" customWidth="1"/>
    <col min="7678" max="7678" width="44.42578125" style="18" customWidth="1"/>
    <col min="7679" max="7681" width="0" style="18" hidden="1" customWidth="1"/>
    <col min="7682" max="7683" width="9.42578125" style="18" customWidth="1"/>
    <col min="7684" max="7684" width="6.5703125" style="18" customWidth="1"/>
    <col min="7685" max="7932" width="11.42578125" style="18"/>
    <col min="7933" max="7933" width="5.140625" style="18" customWidth="1"/>
    <col min="7934" max="7934" width="44.42578125" style="18" customWidth="1"/>
    <col min="7935" max="7937" width="0" style="18" hidden="1" customWidth="1"/>
    <col min="7938" max="7939" width="9.42578125" style="18" customWidth="1"/>
    <col min="7940" max="7940" width="6.5703125" style="18" customWidth="1"/>
    <col min="7941" max="8188" width="11.42578125" style="18"/>
    <col min="8189" max="8189" width="5.140625" style="18" customWidth="1"/>
    <col min="8190" max="8190" width="44.42578125" style="18" customWidth="1"/>
    <col min="8191" max="8193" width="0" style="18" hidden="1" customWidth="1"/>
    <col min="8194" max="8195" width="9.42578125" style="18" customWidth="1"/>
    <col min="8196" max="8196" width="6.5703125" style="18" customWidth="1"/>
    <col min="8197" max="8444" width="11.42578125" style="18"/>
    <col min="8445" max="8445" width="5.140625" style="18" customWidth="1"/>
    <col min="8446" max="8446" width="44.42578125" style="18" customWidth="1"/>
    <col min="8447" max="8449" width="0" style="18" hidden="1" customWidth="1"/>
    <col min="8450" max="8451" width="9.42578125" style="18" customWidth="1"/>
    <col min="8452" max="8452" width="6.5703125" style="18" customWidth="1"/>
    <col min="8453" max="8700" width="11.42578125" style="18"/>
    <col min="8701" max="8701" width="5.140625" style="18" customWidth="1"/>
    <col min="8702" max="8702" width="44.42578125" style="18" customWidth="1"/>
    <col min="8703" max="8705" width="0" style="18" hidden="1" customWidth="1"/>
    <col min="8706" max="8707" width="9.42578125" style="18" customWidth="1"/>
    <col min="8708" max="8708" width="6.5703125" style="18" customWidth="1"/>
    <col min="8709" max="8956" width="11.42578125" style="18"/>
    <col min="8957" max="8957" width="5.140625" style="18" customWidth="1"/>
    <col min="8958" max="8958" width="44.42578125" style="18" customWidth="1"/>
    <col min="8959" max="8961" width="0" style="18" hidden="1" customWidth="1"/>
    <col min="8962" max="8963" width="9.42578125" style="18" customWidth="1"/>
    <col min="8964" max="8964" width="6.5703125" style="18" customWidth="1"/>
    <col min="8965" max="9212" width="11.42578125" style="18"/>
    <col min="9213" max="9213" width="5.140625" style="18" customWidth="1"/>
    <col min="9214" max="9214" width="44.42578125" style="18" customWidth="1"/>
    <col min="9215" max="9217" width="0" style="18" hidden="1" customWidth="1"/>
    <col min="9218" max="9219" width="9.42578125" style="18" customWidth="1"/>
    <col min="9220" max="9220" width="6.5703125" style="18" customWidth="1"/>
    <col min="9221" max="9468" width="11.42578125" style="18"/>
    <col min="9469" max="9469" width="5.140625" style="18" customWidth="1"/>
    <col min="9470" max="9470" width="44.42578125" style="18" customWidth="1"/>
    <col min="9471" max="9473" width="0" style="18" hidden="1" customWidth="1"/>
    <col min="9474" max="9475" width="9.42578125" style="18" customWidth="1"/>
    <col min="9476" max="9476" width="6.5703125" style="18" customWidth="1"/>
    <col min="9477" max="9724" width="11.42578125" style="18"/>
    <col min="9725" max="9725" width="5.140625" style="18" customWidth="1"/>
    <col min="9726" max="9726" width="44.42578125" style="18" customWidth="1"/>
    <col min="9727" max="9729" width="0" style="18" hidden="1" customWidth="1"/>
    <col min="9730" max="9731" width="9.42578125" style="18" customWidth="1"/>
    <col min="9732" max="9732" width="6.5703125" style="18" customWidth="1"/>
    <col min="9733" max="9980" width="11.42578125" style="18"/>
    <col min="9981" max="9981" width="5.140625" style="18" customWidth="1"/>
    <col min="9982" max="9982" width="44.42578125" style="18" customWidth="1"/>
    <col min="9983" max="9985" width="0" style="18" hidden="1" customWidth="1"/>
    <col min="9986" max="9987" width="9.42578125" style="18" customWidth="1"/>
    <col min="9988" max="9988" width="6.5703125" style="18" customWidth="1"/>
    <col min="9989" max="10236" width="11.42578125" style="18"/>
    <col min="10237" max="10237" width="5.140625" style="18" customWidth="1"/>
    <col min="10238" max="10238" width="44.42578125" style="18" customWidth="1"/>
    <col min="10239" max="10241" width="0" style="18" hidden="1" customWidth="1"/>
    <col min="10242" max="10243" width="9.42578125" style="18" customWidth="1"/>
    <col min="10244" max="10244" width="6.5703125" style="18" customWidth="1"/>
    <col min="10245" max="10492" width="11.42578125" style="18"/>
    <col min="10493" max="10493" width="5.140625" style="18" customWidth="1"/>
    <col min="10494" max="10494" width="44.42578125" style="18" customWidth="1"/>
    <col min="10495" max="10497" width="0" style="18" hidden="1" customWidth="1"/>
    <col min="10498" max="10499" width="9.42578125" style="18" customWidth="1"/>
    <col min="10500" max="10500" width="6.5703125" style="18" customWidth="1"/>
    <col min="10501" max="10748" width="11.42578125" style="18"/>
    <col min="10749" max="10749" width="5.140625" style="18" customWidth="1"/>
    <col min="10750" max="10750" width="44.42578125" style="18" customWidth="1"/>
    <col min="10751" max="10753" width="0" style="18" hidden="1" customWidth="1"/>
    <col min="10754" max="10755" width="9.42578125" style="18" customWidth="1"/>
    <col min="10756" max="10756" width="6.5703125" style="18" customWidth="1"/>
    <col min="10757" max="11004" width="11.42578125" style="18"/>
    <col min="11005" max="11005" width="5.140625" style="18" customWidth="1"/>
    <col min="11006" max="11006" width="44.42578125" style="18" customWidth="1"/>
    <col min="11007" max="11009" width="0" style="18" hidden="1" customWidth="1"/>
    <col min="11010" max="11011" width="9.42578125" style="18" customWidth="1"/>
    <col min="11012" max="11012" width="6.5703125" style="18" customWidth="1"/>
    <col min="11013" max="11260" width="11.42578125" style="18"/>
    <col min="11261" max="11261" width="5.140625" style="18" customWidth="1"/>
    <col min="11262" max="11262" width="44.42578125" style="18" customWidth="1"/>
    <col min="11263" max="11265" width="0" style="18" hidden="1" customWidth="1"/>
    <col min="11266" max="11267" width="9.42578125" style="18" customWidth="1"/>
    <col min="11268" max="11268" width="6.5703125" style="18" customWidth="1"/>
    <col min="11269" max="11516" width="11.42578125" style="18"/>
    <col min="11517" max="11517" width="5.140625" style="18" customWidth="1"/>
    <col min="11518" max="11518" width="44.42578125" style="18" customWidth="1"/>
    <col min="11519" max="11521" width="0" style="18" hidden="1" customWidth="1"/>
    <col min="11522" max="11523" width="9.42578125" style="18" customWidth="1"/>
    <col min="11524" max="11524" width="6.5703125" style="18" customWidth="1"/>
    <col min="11525" max="11772" width="11.42578125" style="18"/>
    <col min="11773" max="11773" width="5.140625" style="18" customWidth="1"/>
    <col min="11774" max="11774" width="44.42578125" style="18" customWidth="1"/>
    <col min="11775" max="11777" width="0" style="18" hidden="1" customWidth="1"/>
    <col min="11778" max="11779" width="9.42578125" style="18" customWidth="1"/>
    <col min="11780" max="11780" width="6.5703125" style="18" customWidth="1"/>
    <col min="11781" max="12028" width="11.42578125" style="18"/>
    <col min="12029" max="12029" width="5.140625" style="18" customWidth="1"/>
    <col min="12030" max="12030" width="44.42578125" style="18" customWidth="1"/>
    <col min="12031" max="12033" width="0" style="18" hidden="1" customWidth="1"/>
    <col min="12034" max="12035" width="9.42578125" style="18" customWidth="1"/>
    <col min="12036" max="12036" width="6.5703125" style="18" customWidth="1"/>
    <col min="12037" max="12284" width="11.42578125" style="18"/>
    <col min="12285" max="12285" width="5.140625" style="18" customWidth="1"/>
    <col min="12286" max="12286" width="44.42578125" style="18" customWidth="1"/>
    <col min="12287" max="12289" width="0" style="18" hidden="1" customWidth="1"/>
    <col min="12290" max="12291" width="9.42578125" style="18" customWidth="1"/>
    <col min="12292" max="12292" width="6.5703125" style="18" customWidth="1"/>
    <col min="12293" max="12540" width="11.42578125" style="18"/>
    <col min="12541" max="12541" width="5.140625" style="18" customWidth="1"/>
    <col min="12542" max="12542" width="44.42578125" style="18" customWidth="1"/>
    <col min="12543" max="12545" width="0" style="18" hidden="1" customWidth="1"/>
    <col min="12546" max="12547" width="9.42578125" style="18" customWidth="1"/>
    <col min="12548" max="12548" width="6.5703125" style="18" customWidth="1"/>
    <col min="12549" max="12796" width="11.42578125" style="18"/>
    <col min="12797" max="12797" width="5.140625" style="18" customWidth="1"/>
    <col min="12798" max="12798" width="44.42578125" style="18" customWidth="1"/>
    <col min="12799" max="12801" width="0" style="18" hidden="1" customWidth="1"/>
    <col min="12802" max="12803" width="9.42578125" style="18" customWidth="1"/>
    <col min="12804" max="12804" width="6.5703125" style="18" customWidth="1"/>
    <col min="12805" max="13052" width="11.42578125" style="18"/>
    <col min="13053" max="13053" width="5.140625" style="18" customWidth="1"/>
    <col min="13054" max="13054" width="44.42578125" style="18" customWidth="1"/>
    <col min="13055" max="13057" width="0" style="18" hidden="1" customWidth="1"/>
    <col min="13058" max="13059" width="9.42578125" style="18" customWidth="1"/>
    <col min="13060" max="13060" width="6.5703125" style="18" customWidth="1"/>
    <col min="13061" max="13308" width="11.42578125" style="18"/>
    <col min="13309" max="13309" width="5.140625" style="18" customWidth="1"/>
    <col min="13310" max="13310" width="44.42578125" style="18" customWidth="1"/>
    <col min="13311" max="13313" width="0" style="18" hidden="1" customWidth="1"/>
    <col min="13314" max="13315" width="9.42578125" style="18" customWidth="1"/>
    <col min="13316" max="13316" width="6.5703125" style="18" customWidth="1"/>
    <col min="13317" max="13564" width="11.42578125" style="18"/>
    <col min="13565" max="13565" width="5.140625" style="18" customWidth="1"/>
    <col min="13566" max="13566" width="44.42578125" style="18" customWidth="1"/>
    <col min="13567" max="13569" width="0" style="18" hidden="1" customWidth="1"/>
    <col min="13570" max="13571" width="9.42578125" style="18" customWidth="1"/>
    <col min="13572" max="13572" width="6.5703125" style="18" customWidth="1"/>
    <col min="13573" max="13820" width="11.42578125" style="18"/>
    <col min="13821" max="13821" width="5.140625" style="18" customWidth="1"/>
    <col min="13822" max="13822" width="44.42578125" style="18" customWidth="1"/>
    <col min="13823" max="13825" width="0" style="18" hidden="1" customWidth="1"/>
    <col min="13826" max="13827" width="9.42578125" style="18" customWidth="1"/>
    <col min="13828" max="13828" width="6.5703125" style="18" customWidth="1"/>
    <col min="13829" max="14076" width="11.42578125" style="18"/>
    <col min="14077" max="14077" width="5.140625" style="18" customWidth="1"/>
    <col min="14078" max="14078" width="44.42578125" style="18" customWidth="1"/>
    <col min="14079" max="14081" width="0" style="18" hidden="1" customWidth="1"/>
    <col min="14082" max="14083" width="9.42578125" style="18" customWidth="1"/>
    <col min="14084" max="14084" width="6.5703125" style="18" customWidth="1"/>
    <col min="14085" max="14332" width="11.42578125" style="18"/>
    <col min="14333" max="14333" width="5.140625" style="18" customWidth="1"/>
    <col min="14334" max="14334" width="44.42578125" style="18" customWidth="1"/>
    <col min="14335" max="14337" width="0" style="18" hidden="1" customWidth="1"/>
    <col min="14338" max="14339" width="9.42578125" style="18" customWidth="1"/>
    <col min="14340" max="14340" width="6.5703125" style="18" customWidth="1"/>
    <col min="14341" max="14588" width="11.42578125" style="18"/>
    <col min="14589" max="14589" width="5.140625" style="18" customWidth="1"/>
    <col min="14590" max="14590" width="44.42578125" style="18" customWidth="1"/>
    <col min="14591" max="14593" width="0" style="18" hidden="1" customWidth="1"/>
    <col min="14594" max="14595" width="9.42578125" style="18" customWidth="1"/>
    <col min="14596" max="14596" width="6.5703125" style="18" customWidth="1"/>
    <col min="14597" max="14844" width="11.42578125" style="18"/>
    <col min="14845" max="14845" width="5.140625" style="18" customWidth="1"/>
    <col min="14846" max="14846" width="44.42578125" style="18" customWidth="1"/>
    <col min="14847" max="14849" width="0" style="18" hidden="1" customWidth="1"/>
    <col min="14850" max="14851" width="9.42578125" style="18" customWidth="1"/>
    <col min="14852" max="14852" width="6.5703125" style="18" customWidth="1"/>
    <col min="14853" max="15100" width="11.42578125" style="18"/>
    <col min="15101" max="15101" width="5.140625" style="18" customWidth="1"/>
    <col min="15102" max="15102" width="44.42578125" style="18" customWidth="1"/>
    <col min="15103" max="15105" width="0" style="18" hidden="1" customWidth="1"/>
    <col min="15106" max="15107" width="9.42578125" style="18" customWidth="1"/>
    <col min="15108" max="15108" width="6.5703125" style="18" customWidth="1"/>
    <col min="15109" max="15356" width="11.42578125" style="18"/>
    <col min="15357" max="15357" width="5.140625" style="18" customWidth="1"/>
    <col min="15358" max="15358" width="44.42578125" style="18" customWidth="1"/>
    <col min="15359" max="15361" width="0" style="18" hidden="1" customWidth="1"/>
    <col min="15362" max="15363" width="9.42578125" style="18" customWidth="1"/>
    <col min="15364" max="15364" width="6.5703125" style="18" customWidth="1"/>
    <col min="15365" max="15612" width="11.42578125" style="18"/>
    <col min="15613" max="15613" width="5.140625" style="18" customWidth="1"/>
    <col min="15614" max="15614" width="44.42578125" style="18" customWidth="1"/>
    <col min="15615" max="15617" width="0" style="18" hidden="1" customWidth="1"/>
    <col min="15618" max="15619" width="9.42578125" style="18" customWidth="1"/>
    <col min="15620" max="15620" width="6.5703125" style="18" customWidth="1"/>
    <col min="15621" max="15868" width="11.42578125" style="18"/>
    <col min="15869" max="15869" width="5.140625" style="18" customWidth="1"/>
    <col min="15870" max="15870" width="44.42578125" style="18" customWidth="1"/>
    <col min="15871" max="15873" width="0" style="18" hidden="1" customWidth="1"/>
    <col min="15874" max="15875" width="9.42578125" style="18" customWidth="1"/>
    <col min="15876" max="15876" width="6.5703125" style="18" customWidth="1"/>
    <col min="15877" max="16124" width="11.42578125" style="18"/>
    <col min="16125" max="16125" width="5.140625" style="18" customWidth="1"/>
    <col min="16126" max="16126" width="44.42578125" style="18" customWidth="1"/>
    <col min="16127" max="16129" width="0" style="18" hidden="1" customWidth="1"/>
    <col min="16130" max="16131" width="9.42578125" style="18" customWidth="1"/>
    <col min="16132" max="16132" width="6.5703125" style="18" customWidth="1"/>
    <col min="16133" max="16383" width="11.42578125" style="18"/>
    <col min="16384" max="16384" width="11.42578125" style="18" customWidth="1"/>
  </cols>
  <sheetData>
    <row r="1" spans="1:8" s="92" customFormat="1" ht="53.25" customHeight="1">
      <c r="A1" s="93" t="s">
        <v>146</v>
      </c>
    </row>
    <row r="2" spans="1:8" s="22" customFormat="1"/>
    <row r="3" spans="1:8" ht="12.75" customHeight="1">
      <c r="B3" s="18" t="s">
        <v>23</v>
      </c>
      <c r="D3" s="609"/>
      <c r="E3" s="609"/>
      <c r="F3" s="609"/>
      <c r="G3" s="609"/>
    </row>
    <row r="4" spans="1:8" s="22" customFormat="1" ht="27" customHeight="1" thickBot="1">
      <c r="B4" s="107" t="s">
        <v>239</v>
      </c>
      <c r="C4" s="230">
        <v>2020</v>
      </c>
      <c r="D4" s="230">
        <v>2021</v>
      </c>
      <c r="E4" s="230">
        <v>2022</v>
      </c>
      <c r="F4" s="230">
        <v>2023</v>
      </c>
      <c r="G4" s="129">
        <v>2024</v>
      </c>
      <c r="H4" s="130"/>
    </row>
    <row r="5" spans="1:8" s="21" customFormat="1" ht="21" customHeight="1">
      <c r="B5" s="183" t="s">
        <v>177</v>
      </c>
      <c r="C5" s="284">
        <v>0</v>
      </c>
      <c r="D5" s="284">
        <v>0</v>
      </c>
      <c r="E5" s="284">
        <v>0</v>
      </c>
      <c r="F5" s="284">
        <v>0</v>
      </c>
      <c r="G5" s="339">
        <v>0</v>
      </c>
      <c r="H5" s="371"/>
    </row>
    <row r="6" spans="1:8" ht="21" customHeight="1">
      <c r="B6" s="183" t="s">
        <v>160</v>
      </c>
      <c r="C6" s="284">
        <v>-22.1</v>
      </c>
      <c r="D6" s="284">
        <v>11.786327630000001</v>
      </c>
      <c r="E6" s="284">
        <v>98.4</v>
      </c>
      <c r="F6" s="284">
        <v>-1.7</v>
      </c>
      <c r="G6" s="340">
        <v>36.4</v>
      </c>
      <c r="H6" s="418"/>
    </row>
    <row r="7" spans="1:8" ht="21" customHeight="1">
      <c r="B7" s="183" t="s">
        <v>172</v>
      </c>
      <c r="C7" s="284">
        <v>6.1</v>
      </c>
      <c r="D7" s="284">
        <v>-33.369999999999997</v>
      </c>
      <c r="E7" s="284">
        <v>-168.55</v>
      </c>
      <c r="F7" s="284">
        <v>-26.8</v>
      </c>
      <c r="G7" s="340">
        <v>-27.5</v>
      </c>
      <c r="H7" s="371"/>
    </row>
    <row r="8" spans="1:8" s="21" customFormat="1" ht="21" customHeight="1">
      <c r="B8" s="180" t="s">
        <v>161</v>
      </c>
      <c r="C8" s="285">
        <v>5.7</v>
      </c>
      <c r="D8" s="285">
        <v>9.1</v>
      </c>
      <c r="E8" s="285">
        <v>19.55</v>
      </c>
      <c r="F8" s="284">
        <v>6</v>
      </c>
      <c r="G8" s="341">
        <v>-5.4</v>
      </c>
      <c r="H8" s="371"/>
    </row>
    <row r="9" spans="1:8" s="21" customFormat="1" ht="21" customHeight="1">
      <c r="B9" s="238" t="s">
        <v>169</v>
      </c>
      <c r="C9" s="286">
        <v>-10.3</v>
      </c>
      <c r="D9" s="286">
        <v>-12.483672369999995</v>
      </c>
      <c r="E9" s="286">
        <v>-50.600000000000009</v>
      </c>
      <c r="F9" s="286">
        <v>-22.5</v>
      </c>
      <c r="G9" s="601">
        <v>3.6</v>
      </c>
      <c r="H9" s="417"/>
    </row>
    <row r="10" spans="1:8" s="21" customFormat="1" ht="21" customHeight="1">
      <c r="B10" s="183" t="s">
        <v>160</v>
      </c>
      <c r="C10" s="284">
        <v>-5.7</v>
      </c>
      <c r="D10" s="284">
        <v>8.0299999999999994</v>
      </c>
      <c r="E10" s="284">
        <v>-18.2</v>
      </c>
      <c r="F10" s="284">
        <v>26.2</v>
      </c>
      <c r="G10" s="343">
        <v>0.7</v>
      </c>
      <c r="H10" s="371"/>
    </row>
    <row r="11" spans="1:8" ht="21" customHeight="1">
      <c r="B11" s="183" t="s">
        <v>172</v>
      </c>
      <c r="C11" s="284">
        <v>-3.8</v>
      </c>
      <c r="D11" s="284">
        <v>-16.440000000000001</v>
      </c>
      <c r="E11" s="284">
        <v>-4.5999999999999996</v>
      </c>
      <c r="F11" s="284">
        <v>-26.1</v>
      </c>
      <c r="G11" s="340">
        <v>-19.8</v>
      </c>
      <c r="H11" s="371"/>
    </row>
    <row r="12" spans="1:8" s="21" customFormat="1" ht="21" customHeight="1">
      <c r="B12" s="183" t="s">
        <v>161</v>
      </c>
      <c r="C12" s="285">
        <v>0.9</v>
      </c>
      <c r="D12" s="285">
        <v>3.1</v>
      </c>
      <c r="E12" s="285">
        <v>-1</v>
      </c>
      <c r="F12" s="284">
        <v>0</v>
      </c>
      <c r="G12" s="341">
        <v>4.5999999999999996</v>
      </c>
      <c r="H12" s="416"/>
    </row>
    <row r="13" spans="1:8" s="21" customFormat="1" ht="21" customHeight="1">
      <c r="B13" s="238" t="s">
        <v>170</v>
      </c>
      <c r="C13" s="286">
        <v>-8.6</v>
      </c>
      <c r="D13" s="286">
        <v>-5.3100000000000023</v>
      </c>
      <c r="E13" s="286">
        <v>-23.799999999999997</v>
      </c>
      <c r="F13" s="286">
        <v>9.9999999999997868E-2</v>
      </c>
      <c r="G13" s="601">
        <v>-14.6</v>
      </c>
      <c r="H13" s="602"/>
    </row>
    <row r="14" spans="1:8" s="21" customFormat="1" ht="21" customHeight="1">
      <c r="B14" s="183" t="s">
        <v>203</v>
      </c>
      <c r="C14" s="284">
        <v>0</v>
      </c>
      <c r="D14" s="284">
        <v>0</v>
      </c>
      <c r="E14" s="284">
        <v>-0.3</v>
      </c>
      <c r="F14" s="284">
        <v>-3</v>
      </c>
      <c r="G14" s="343">
        <v>-4.0999999999999996</v>
      </c>
      <c r="H14" s="371"/>
    </row>
    <row r="15" spans="1:8" s="21" customFormat="1" ht="21" customHeight="1">
      <c r="B15" s="183" t="s">
        <v>161</v>
      </c>
      <c r="C15" s="285">
        <v>0</v>
      </c>
      <c r="D15" s="285">
        <v>0</v>
      </c>
      <c r="E15" s="285">
        <v>0.1</v>
      </c>
      <c r="F15" s="284">
        <v>0.5</v>
      </c>
      <c r="G15" s="341">
        <v>1.1000000000000001</v>
      </c>
      <c r="H15" s="371"/>
    </row>
    <row r="16" spans="1:8" s="21" customFormat="1" ht="21" customHeight="1">
      <c r="B16" s="238" t="s">
        <v>170</v>
      </c>
      <c r="C16" s="286">
        <v>0</v>
      </c>
      <c r="D16" s="286">
        <v>0</v>
      </c>
      <c r="E16" s="286">
        <v>-0.19999999999999998</v>
      </c>
      <c r="F16" s="286">
        <v>-2.5</v>
      </c>
      <c r="G16" s="601">
        <v>-3</v>
      </c>
      <c r="H16" s="417"/>
    </row>
    <row r="17" spans="2:8" ht="21" customHeight="1">
      <c r="B17" s="190" t="s">
        <v>171</v>
      </c>
      <c r="C17" s="145">
        <v>-18.899999999999999</v>
      </c>
      <c r="D17" s="145">
        <v>-17.8</v>
      </c>
      <c r="E17" s="145">
        <v>-74.7</v>
      </c>
      <c r="F17" s="145">
        <v>-24.9</v>
      </c>
      <c r="G17" s="344">
        <v>-14</v>
      </c>
      <c r="H17" s="417"/>
    </row>
    <row r="18" spans="2:8" ht="12">
      <c r="B18" s="14"/>
      <c r="C18" s="100"/>
      <c r="D18" s="100"/>
      <c r="E18" s="14"/>
      <c r="F18" s="14"/>
      <c r="G18" s="14"/>
      <c r="H18" s="14"/>
    </row>
    <row r="19" spans="2:8" ht="18.75" customHeight="1"/>
  </sheetData>
  <mergeCells count="1">
    <mergeCell ref="D3:G3"/>
  </mergeCells>
  <hyperlinks>
    <hyperlink ref="A1" location="Índice!A1" display="Índice" xr:uid="{00000000-0004-0000-0E00-000000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5">
    <tabColor theme="1" tint="0.249977111117893"/>
    <pageSetUpPr fitToPage="1"/>
  </sheetPr>
  <dimension ref="A1:M54"/>
  <sheetViews>
    <sheetView showGridLines="0" topLeftCell="A4" zoomScaleNormal="100" zoomScaleSheetLayoutView="100" workbookViewId="0">
      <selection activeCell="L24" sqref="L24"/>
    </sheetView>
  </sheetViews>
  <sheetFormatPr baseColWidth="10" defaultColWidth="5.5703125" defaultRowHeight="11.25"/>
  <cols>
    <col min="1" max="1" width="9.5703125" style="18" customWidth="1"/>
    <col min="2" max="2" width="36" style="18" customWidth="1"/>
    <col min="3" max="7" width="9.85546875" style="22" customWidth="1"/>
    <col min="8" max="8" width="9.28515625" style="18" customWidth="1"/>
    <col min="9" max="9" width="6.140625" style="18" customWidth="1"/>
    <col min="10" max="10" width="11.42578125" style="18" customWidth="1"/>
    <col min="11" max="12" width="9.140625" style="18" customWidth="1"/>
    <col min="13" max="13" width="7.5703125" style="18" customWidth="1"/>
    <col min="14" max="253" width="5.5703125" style="18"/>
    <col min="254" max="254" width="0.5703125" style="18" customWidth="1"/>
    <col min="255" max="255" width="2.42578125" style="18" customWidth="1"/>
    <col min="256" max="256" width="34.42578125" style="18" customWidth="1"/>
    <col min="257" max="258" width="0" style="18" hidden="1" customWidth="1"/>
    <col min="259" max="264" width="7.85546875" style="18" customWidth="1"/>
    <col min="265" max="265" width="1.140625" style="18" customWidth="1"/>
    <col min="266" max="266" width="33.42578125" style="18" customWidth="1"/>
    <col min="267" max="268" width="9.140625" style="18" customWidth="1"/>
    <col min="269" max="269" width="7.5703125" style="18" customWidth="1"/>
    <col min="270" max="509" width="5.5703125" style="18"/>
    <col min="510" max="510" width="0.5703125" style="18" customWidth="1"/>
    <col min="511" max="511" width="2.42578125" style="18" customWidth="1"/>
    <col min="512" max="512" width="34.42578125" style="18" customWidth="1"/>
    <col min="513" max="514" width="0" style="18" hidden="1" customWidth="1"/>
    <col min="515" max="520" width="7.85546875" style="18" customWidth="1"/>
    <col min="521" max="521" width="1.140625" style="18" customWidth="1"/>
    <col min="522" max="522" width="33.42578125" style="18" customWidth="1"/>
    <col min="523" max="524" width="9.140625" style="18" customWidth="1"/>
    <col min="525" max="525" width="7.5703125" style="18" customWidth="1"/>
    <col min="526" max="765" width="5.5703125" style="18"/>
    <col min="766" max="766" width="0.5703125" style="18" customWidth="1"/>
    <col min="767" max="767" width="2.42578125" style="18" customWidth="1"/>
    <col min="768" max="768" width="34.42578125" style="18" customWidth="1"/>
    <col min="769" max="770" width="0" style="18" hidden="1" customWidth="1"/>
    <col min="771" max="776" width="7.85546875" style="18" customWidth="1"/>
    <col min="777" max="777" width="1.140625" style="18" customWidth="1"/>
    <col min="778" max="778" width="33.42578125" style="18" customWidth="1"/>
    <col min="779" max="780" width="9.140625" style="18" customWidth="1"/>
    <col min="781" max="781" width="7.5703125" style="18" customWidth="1"/>
    <col min="782" max="1021" width="5.5703125" style="18"/>
    <col min="1022" max="1022" width="0.5703125" style="18" customWidth="1"/>
    <col min="1023" max="1023" width="2.42578125" style="18" customWidth="1"/>
    <col min="1024" max="1024" width="34.42578125" style="18" customWidth="1"/>
    <col min="1025" max="1026" width="0" style="18" hidden="1" customWidth="1"/>
    <col min="1027" max="1032" width="7.85546875" style="18" customWidth="1"/>
    <col min="1033" max="1033" width="1.140625" style="18" customWidth="1"/>
    <col min="1034" max="1034" width="33.42578125" style="18" customWidth="1"/>
    <col min="1035" max="1036" width="9.140625" style="18" customWidth="1"/>
    <col min="1037" max="1037" width="7.5703125" style="18" customWidth="1"/>
    <col min="1038" max="1277" width="5.5703125" style="18"/>
    <col min="1278" max="1278" width="0.5703125" style="18" customWidth="1"/>
    <col min="1279" max="1279" width="2.42578125" style="18" customWidth="1"/>
    <col min="1280" max="1280" width="34.42578125" style="18" customWidth="1"/>
    <col min="1281" max="1282" width="0" style="18" hidden="1" customWidth="1"/>
    <col min="1283" max="1288" width="7.85546875" style="18" customWidth="1"/>
    <col min="1289" max="1289" width="1.140625" style="18" customWidth="1"/>
    <col min="1290" max="1290" width="33.42578125" style="18" customWidth="1"/>
    <col min="1291" max="1292" width="9.140625" style="18" customWidth="1"/>
    <col min="1293" max="1293" width="7.5703125" style="18" customWidth="1"/>
    <col min="1294" max="1533" width="5.5703125" style="18"/>
    <col min="1534" max="1534" width="0.5703125" style="18" customWidth="1"/>
    <col min="1535" max="1535" width="2.42578125" style="18" customWidth="1"/>
    <col min="1536" max="1536" width="34.42578125" style="18" customWidth="1"/>
    <col min="1537" max="1538" width="0" style="18" hidden="1" customWidth="1"/>
    <col min="1539" max="1544" width="7.85546875" style="18" customWidth="1"/>
    <col min="1545" max="1545" width="1.140625" style="18" customWidth="1"/>
    <col min="1546" max="1546" width="33.42578125" style="18" customWidth="1"/>
    <col min="1547" max="1548" width="9.140625" style="18" customWidth="1"/>
    <col min="1549" max="1549" width="7.5703125" style="18" customWidth="1"/>
    <col min="1550" max="1789" width="5.5703125" style="18"/>
    <col min="1790" max="1790" width="0.5703125" style="18" customWidth="1"/>
    <col min="1791" max="1791" width="2.42578125" style="18" customWidth="1"/>
    <col min="1792" max="1792" width="34.42578125" style="18" customWidth="1"/>
    <col min="1793" max="1794" width="0" style="18" hidden="1" customWidth="1"/>
    <col min="1795" max="1800" width="7.85546875" style="18" customWidth="1"/>
    <col min="1801" max="1801" width="1.140625" style="18" customWidth="1"/>
    <col min="1802" max="1802" width="33.42578125" style="18" customWidth="1"/>
    <col min="1803" max="1804" width="9.140625" style="18" customWidth="1"/>
    <col min="1805" max="1805" width="7.5703125" style="18" customWidth="1"/>
    <col min="1806" max="2045" width="5.5703125" style="18"/>
    <col min="2046" max="2046" width="0.5703125" style="18" customWidth="1"/>
    <col min="2047" max="2047" width="2.42578125" style="18" customWidth="1"/>
    <col min="2048" max="2048" width="34.42578125" style="18" customWidth="1"/>
    <col min="2049" max="2050" width="0" style="18" hidden="1" customWidth="1"/>
    <col min="2051" max="2056" width="7.85546875" style="18" customWidth="1"/>
    <col min="2057" max="2057" width="1.140625" style="18" customWidth="1"/>
    <col min="2058" max="2058" width="33.42578125" style="18" customWidth="1"/>
    <col min="2059" max="2060" width="9.140625" style="18" customWidth="1"/>
    <col min="2061" max="2061" width="7.5703125" style="18" customWidth="1"/>
    <col min="2062" max="2301" width="5.5703125" style="18"/>
    <col min="2302" max="2302" width="0.5703125" style="18" customWidth="1"/>
    <col min="2303" max="2303" width="2.42578125" style="18" customWidth="1"/>
    <col min="2304" max="2304" width="34.42578125" style="18" customWidth="1"/>
    <col min="2305" max="2306" width="0" style="18" hidden="1" customWidth="1"/>
    <col min="2307" max="2312" width="7.85546875" style="18" customWidth="1"/>
    <col min="2313" max="2313" width="1.140625" style="18" customWidth="1"/>
    <col min="2314" max="2314" width="33.42578125" style="18" customWidth="1"/>
    <col min="2315" max="2316" width="9.140625" style="18" customWidth="1"/>
    <col min="2317" max="2317" width="7.5703125" style="18" customWidth="1"/>
    <col min="2318" max="2557" width="5.5703125" style="18"/>
    <col min="2558" max="2558" width="0.5703125" style="18" customWidth="1"/>
    <col min="2559" max="2559" width="2.42578125" style="18" customWidth="1"/>
    <col min="2560" max="2560" width="34.42578125" style="18" customWidth="1"/>
    <col min="2561" max="2562" width="0" style="18" hidden="1" customWidth="1"/>
    <col min="2563" max="2568" width="7.85546875" style="18" customWidth="1"/>
    <col min="2569" max="2569" width="1.140625" style="18" customWidth="1"/>
    <col min="2570" max="2570" width="33.42578125" style="18" customWidth="1"/>
    <col min="2571" max="2572" width="9.140625" style="18" customWidth="1"/>
    <col min="2573" max="2573" width="7.5703125" style="18" customWidth="1"/>
    <col min="2574" max="2813" width="5.5703125" style="18"/>
    <col min="2814" max="2814" width="0.5703125" style="18" customWidth="1"/>
    <col min="2815" max="2815" width="2.42578125" style="18" customWidth="1"/>
    <col min="2816" max="2816" width="34.42578125" style="18" customWidth="1"/>
    <col min="2817" max="2818" width="0" style="18" hidden="1" customWidth="1"/>
    <col min="2819" max="2824" width="7.85546875" style="18" customWidth="1"/>
    <col min="2825" max="2825" width="1.140625" style="18" customWidth="1"/>
    <col min="2826" max="2826" width="33.42578125" style="18" customWidth="1"/>
    <col min="2827" max="2828" width="9.140625" style="18" customWidth="1"/>
    <col min="2829" max="2829" width="7.5703125" style="18" customWidth="1"/>
    <col min="2830" max="3069" width="5.5703125" style="18"/>
    <col min="3070" max="3070" width="0.5703125" style="18" customWidth="1"/>
    <col min="3071" max="3071" width="2.42578125" style="18" customWidth="1"/>
    <col min="3072" max="3072" width="34.42578125" style="18" customWidth="1"/>
    <col min="3073" max="3074" width="0" style="18" hidden="1" customWidth="1"/>
    <col min="3075" max="3080" width="7.85546875" style="18" customWidth="1"/>
    <col min="3081" max="3081" width="1.140625" style="18" customWidth="1"/>
    <col min="3082" max="3082" width="33.42578125" style="18" customWidth="1"/>
    <col min="3083" max="3084" width="9.140625" style="18" customWidth="1"/>
    <col min="3085" max="3085" width="7.5703125" style="18" customWidth="1"/>
    <col min="3086" max="3325" width="5.5703125" style="18"/>
    <col min="3326" max="3326" width="0.5703125" style="18" customWidth="1"/>
    <col min="3327" max="3327" width="2.42578125" style="18" customWidth="1"/>
    <col min="3328" max="3328" width="34.42578125" style="18" customWidth="1"/>
    <col min="3329" max="3330" width="0" style="18" hidden="1" customWidth="1"/>
    <col min="3331" max="3336" width="7.85546875" style="18" customWidth="1"/>
    <col min="3337" max="3337" width="1.140625" style="18" customWidth="1"/>
    <col min="3338" max="3338" width="33.42578125" style="18" customWidth="1"/>
    <col min="3339" max="3340" width="9.140625" style="18" customWidth="1"/>
    <col min="3341" max="3341" width="7.5703125" style="18" customWidth="1"/>
    <col min="3342" max="3581" width="5.5703125" style="18"/>
    <col min="3582" max="3582" width="0.5703125" style="18" customWidth="1"/>
    <col min="3583" max="3583" width="2.42578125" style="18" customWidth="1"/>
    <col min="3584" max="3584" width="34.42578125" style="18" customWidth="1"/>
    <col min="3585" max="3586" width="0" style="18" hidden="1" customWidth="1"/>
    <col min="3587" max="3592" width="7.85546875" style="18" customWidth="1"/>
    <col min="3593" max="3593" width="1.140625" style="18" customWidth="1"/>
    <col min="3594" max="3594" width="33.42578125" style="18" customWidth="1"/>
    <col min="3595" max="3596" width="9.140625" style="18" customWidth="1"/>
    <col min="3597" max="3597" width="7.5703125" style="18" customWidth="1"/>
    <col min="3598" max="3837" width="5.5703125" style="18"/>
    <col min="3838" max="3838" width="0.5703125" style="18" customWidth="1"/>
    <col min="3839" max="3839" width="2.42578125" style="18" customWidth="1"/>
    <col min="3840" max="3840" width="34.42578125" style="18" customWidth="1"/>
    <col min="3841" max="3842" width="0" style="18" hidden="1" customWidth="1"/>
    <col min="3843" max="3848" width="7.85546875" style="18" customWidth="1"/>
    <col min="3849" max="3849" width="1.140625" style="18" customWidth="1"/>
    <col min="3850" max="3850" width="33.42578125" style="18" customWidth="1"/>
    <col min="3851" max="3852" width="9.140625" style="18" customWidth="1"/>
    <col min="3853" max="3853" width="7.5703125" style="18" customWidth="1"/>
    <col min="3854" max="4093" width="5.5703125" style="18"/>
    <col min="4094" max="4094" width="0.5703125" style="18" customWidth="1"/>
    <col min="4095" max="4095" width="2.42578125" style="18" customWidth="1"/>
    <col min="4096" max="4096" width="34.42578125" style="18" customWidth="1"/>
    <col min="4097" max="4098" width="0" style="18" hidden="1" customWidth="1"/>
    <col min="4099" max="4104" width="7.85546875" style="18" customWidth="1"/>
    <col min="4105" max="4105" width="1.140625" style="18" customWidth="1"/>
    <col min="4106" max="4106" width="33.42578125" style="18" customWidth="1"/>
    <col min="4107" max="4108" width="9.140625" style="18" customWidth="1"/>
    <col min="4109" max="4109" width="7.5703125" style="18" customWidth="1"/>
    <col min="4110" max="4349" width="5.5703125" style="18"/>
    <col min="4350" max="4350" width="0.5703125" style="18" customWidth="1"/>
    <col min="4351" max="4351" width="2.42578125" style="18" customWidth="1"/>
    <col min="4352" max="4352" width="34.42578125" style="18" customWidth="1"/>
    <col min="4353" max="4354" width="0" style="18" hidden="1" customWidth="1"/>
    <col min="4355" max="4360" width="7.85546875" style="18" customWidth="1"/>
    <col min="4361" max="4361" width="1.140625" style="18" customWidth="1"/>
    <col min="4362" max="4362" width="33.42578125" style="18" customWidth="1"/>
    <col min="4363" max="4364" width="9.140625" style="18" customWidth="1"/>
    <col min="4365" max="4365" width="7.5703125" style="18" customWidth="1"/>
    <col min="4366" max="4605" width="5.5703125" style="18"/>
    <col min="4606" max="4606" width="0.5703125" style="18" customWidth="1"/>
    <col min="4607" max="4607" width="2.42578125" style="18" customWidth="1"/>
    <col min="4608" max="4608" width="34.42578125" style="18" customWidth="1"/>
    <col min="4609" max="4610" width="0" style="18" hidden="1" customWidth="1"/>
    <col min="4611" max="4616" width="7.85546875" style="18" customWidth="1"/>
    <col min="4617" max="4617" width="1.140625" style="18" customWidth="1"/>
    <col min="4618" max="4618" width="33.42578125" style="18" customWidth="1"/>
    <col min="4619" max="4620" width="9.140625" style="18" customWidth="1"/>
    <col min="4621" max="4621" width="7.5703125" style="18" customWidth="1"/>
    <col min="4622" max="4861" width="5.5703125" style="18"/>
    <col min="4862" max="4862" width="0.5703125" style="18" customWidth="1"/>
    <col min="4863" max="4863" width="2.42578125" style="18" customWidth="1"/>
    <col min="4864" max="4864" width="34.42578125" style="18" customWidth="1"/>
    <col min="4865" max="4866" width="0" style="18" hidden="1" customWidth="1"/>
    <col min="4867" max="4872" width="7.85546875" style="18" customWidth="1"/>
    <col min="4873" max="4873" width="1.140625" style="18" customWidth="1"/>
    <col min="4874" max="4874" width="33.42578125" style="18" customWidth="1"/>
    <col min="4875" max="4876" width="9.140625" style="18" customWidth="1"/>
    <col min="4877" max="4877" width="7.5703125" style="18" customWidth="1"/>
    <col min="4878" max="5117" width="5.5703125" style="18"/>
    <col min="5118" max="5118" width="0.5703125" style="18" customWidth="1"/>
    <col min="5119" max="5119" width="2.42578125" style="18" customWidth="1"/>
    <col min="5120" max="5120" width="34.42578125" style="18" customWidth="1"/>
    <col min="5121" max="5122" width="0" style="18" hidden="1" customWidth="1"/>
    <col min="5123" max="5128" width="7.85546875" style="18" customWidth="1"/>
    <col min="5129" max="5129" width="1.140625" style="18" customWidth="1"/>
    <col min="5130" max="5130" width="33.42578125" style="18" customWidth="1"/>
    <col min="5131" max="5132" width="9.140625" style="18" customWidth="1"/>
    <col min="5133" max="5133" width="7.5703125" style="18" customWidth="1"/>
    <col min="5134" max="5373" width="5.5703125" style="18"/>
    <col min="5374" max="5374" width="0.5703125" style="18" customWidth="1"/>
    <col min="5375" max="5375" width="2.42578125" style="18" customWidth="1"/>
    <col min="5376" max="5376" width="34.42578125" style="18" customWidth="1"/>
    <col min="5377" max="5378" width="0" style="18" hidden="1" customWidth="1"/>
    <col min="5379" max="5384" width="7.85546875" style="18" customWidth="1"/>
    <col min="5385" max="5385" width="1.140625" style="18" customWidth="1"/>
    <col min="5386" max="5386" width="33.42578125" style="18" customWidth="1"/>
    <col min="5387" max="5388" width="9.140625" style="18" customWidth="1"/>
    <col min="5389" max="5389" width="7.5703125" style="18" customWidth="1"/>
    <col min="5390" max="5629" width="5.5703125" style="18"/>
    <col min="5630" max="5630" width="0.5703125" style="18" customWidth="1"/>
    <col min="5631" max="5631" width="2.42578125" style="18" customWidth="1"/>
    <col min="5632" max="5632" width="34.42578125" style="18" customWidth="1"/>
    <col min="5633" max="5634" width="0" style="18" hidden="1" customWidth="1"/>
    <col min="5635" max="5640" width="7.85546875" style="18" customWidth="1"/>
    <col min="5641" max="5641" width="1.140625" style="18" customWidth="1"/>
    <col min="5642" max="5642" width="33.42578125" style="18" customWidth="1"/>
    <col min="5643" max="5644" width="9.140625" style="18" customWidth="1"/>
    <col min="5645" max="5645" width="7.5703125" style="18" customWidth="1"/>
    <col min="5646" max="5885" width="5.5703125" style="18"/>
    <col min="5886" max="5886" width="0.5703125" style="18" customWidth="1"/>
    <col min="5887" max="5887" width="2.42578125" style="18" customWidth="1"/>
    <col min="5888" max="5888" width="34.42578125" style="18" customWidth="1"/>
    <col min="5889" max="5890" width="0" style="18" hidden="1" customWidth="1"/>
    <col min="5891" max="5896" width="7.85546875" style="18" customWidth="1"/>
    <col min="5897" max="5897" width="1.140625" style="18" customWidth="1"/>
    <col min="5898" max="5898" width="33.42578125" style="18" customWidth="1"/>
    <col min="5899" max="5900" width="9.140625" style="18" customWidth="1"/>
    <col min="5901" max="5901" width="7.5703125" style="18" customWidth="1"/>
    <col min="5902" max="6141" width="5.5703125" style="18"/>
    <col min="6142" max="6142" width="0.5703125" style="18" customWidth="1"/>
    <col min="6143" max="6143" width="2.42578125" style="18" customWidth="1"/>
    <col min="6144" max="6144" width="34.42578125" style="18" customWidth="1"/>
    <col min="6145" max="6146" width="0" style="18" hidden="1" customWidth="1"/>
    <col min="6147" max="6152" width="7.85546875" style="18" customWidth="1"/>
    <col min="6153" max="6153" width="1.140625" style="18" customWidth="1"/>
    <col min="6154" max="6154" width="33.42578125" style="18" customWidth="1"/>
    <col min="6155" max="6156" width="9.140625" style="18" customWidth="1"/>
    <col min="6157" max="6157" width="7.5703125" style="18" customWidth="1"/>
    <col min="6158" max="6397" width="5.5703125" style="18"/>
    <col min="6398" max="6398" width="0.5703125" style="18" customWidth="1"/>
    <col min="6399" max="6399" width="2.42578125" style="18" customWidth="1"/>
    <col min="6400" max="6400" width="34.42578125" style="18" customWidth="1"/>
    <col min="6401" max="6402" width="0" style="18" hidden="1" customWidth="1"/>
    <col min="6403" max="6408" width="7.85546875" style="18" customWidth="1"/>
    <col min="6409" max="6409" width="1.140625" style="18" customWidth="1"/>
    <col min="6410" max="6410" width="33.42578125" style="18" customWidth="1"/>
    <col min="6411" max="6412" width="9.140625" style="18" customWidth="1"/>
    <col min="6413" max="6413" width="7.5703125" style="18" customWidth="1"/>
    <col min="6414" max="6653" width="5.5703125" style="18"/>
    <col min="6654" max="6654" width="0.5703125" style="18" customWidth="1"/>
    <col min="6655" max="6655" width="2.42578125" style="18" customWidth="1"/>
    <col min="6656" max="6656" width="34.42578125" style="18" customWidth="1"/>
    <col min="6657" max="6658" width="0" style="18" hidden="1" customWidth="1"/>
    <col min="6659" max="6664" width="7.85546875" style="18" customWidth="1"/>
    <col min="6665" max="6665" width="1.140625" style="18" customWidth="1"/>
    <col min="6666" max="6666" width="33.42578125" style="18" customWidth="1"/>
    <col min="6667" max="6668" width="9.140625" style="18" customWidth="1"/>
    <col min="6669" max="6669" width="7.5703125" style="18" customWidth="1"/>
    <col min="6670" max="6909" width="5.5703125" style="18"/>
    <col min="6910" max="6910" width="0.5703125" style="18" customWidth="1"/>
    <col min="6911" max="6911" width="2.42578125" style="18" customWidth="1"/>
    <col min="6912" max="6912" width="34.42578125" style="18" customWidth="1"/>
    <col min="6913" max="6914" width="0" style="18" hidden="1" customWidth="1"/>
    <col min="6915" max="6920" width="7.85546875" style="18" customWidth="1"/>
    <col min="6921" max="6921" width="1.140625" style="18" customWidth="1"/>
    <col min="6922" max="6922" width="33.42578125" style="18" customWidth="1"/>
    <col min="6923" max="6924" width="9.140625" style="18" customWidth="1"/>
    <col min="6925" max="6925" width="7.5703125" style="18" customWidth="1"/>
    <col min="6926" max="7165" width="5.5703125" style="18"/>
    <col min="7166" max="7166" width="0.5703125" style="18" customWidth="1"/>
    <col min="7167" max="7167" width="2.42578125" style="18" customWidth="1"/>
    <col min="7168" max="7168" width="34.42578125" style="18" customWidth="1"/>
    <col min="7169" max="7170" width="0" style="18" hidden="1" customWidth="1"/>
    <col min="7171" max="7176" width="7.85546875" style="18" customWidth="1"/>
    <col min="7177" max="7177" width="1.140625" style="18" customWidth="1"/>
    <col min="7178" max="7178" width="33.42578125" style="18" customWidth="1"/>
    <col min="7179" max="7180" width="9.140625" style="18" customWidth="1"/>
    <col min="7181" max="7181" width="7.5703125" style="18" customWidth="1"/>
    <col min="7182" max="7421" width="5.5703125" style="18"/>
    <col min="7422" max="7422" width="0.5703125" style="18" customWidth="1"/>
    <col min="7423" max="7423" width="2.42578125" style="18" customWidth="1"/>
    <col min="7424" max="7424" width="34.42578125" style="18" customWidth="1"/>
    <col min="7425" max="7426" width="0" style="18" hidden="1" customWidth="1"/>
    <col min="7427" max="7432" width="7.85546875" style="18" customWidth="1"/>
    <col min="7433" max="7433" width="1.140625" style="18" customWidth="1"/>
    <col min="7434" max="7434" width="33.42578125" style="18" customWidth="1"/>
    <col min="7435" max="7436" width="9.140625" style="18" customWidth="1"/>
    <col min="7437" max="7437" width="7.5703125" style="18" customWidth="1"/>
    <col min="7438" max="7677" width="5.5703125" style="18"/>
    <col min="7678" max="7678" width="0.5703125" style="18" customWidth="1"/>
    <col min="7679" max="7679" width="2.42578125" style="18" customWidth="1"/>
    <col min="7680" max="7680" width="34.42578125" style="18" customWidth="1"/>
    <col min="7681" max="7682" width="0" style="18" hidden="1" customWidth="1"/>
    <col min="7683" max="7688" width="7.85546875" style="18" customWidth="1"/>
    <col min="7689" max="7689" width="1.140625" style="18" customWidth="1"/>
    <col min="7690" max="7690" width="33.42578125" style="18" customWidth="1"/>
    <col min="7691" max="7692" width="9.140625" style="18" customWidth="1"/>
    <col min="7693" max="7693" width="7.5703125" style="18" customWidth="1"/>
    <col min="7694" max="7933" width="5.5703125" style="18"/>
    <col min="7934" max="7934" width="0.5703125" style="18" customWidth="1"/>
    <col min="7935" max="7935" width="2.42578125" style="18" customWidth="1"/>
    <col min="7936" max="7936" width="34.42578125" style="18" customWidth="1"/>
    <col min="7937" max="7938" width="0" style="18" hidden="1" customWidth="1"/>
    <col min="7939" max="7944" width="7.85546875" style="18" customWidth="1"/>
    <col min="7945" max="7945" width="1.140625" style="18" customWidth="1"/>
    <col min="7946" max="7946" width="33.42578125" style="18" customWidth="1"/>
    <col min="7947" max="7948" width="9.140625" style="18" customWidth="1"/>
    <col min="7949" max="7949" width="7.5703125" style="18" customWidth="1"/>
    <col min="7950" max="8189" width="5.5703125" style="18"/>
    <col min="8190" max="8190" width="0.5703125" style="18" customWidth="1"/>
    <col min="8191" max="8191" width="2.42578125" style="18" customWidth="1"/>
    <col min="8192" max="8192" width="34.42578125" style="18" customWidth="1"/>
    <col min="8193" max="8194" width="0" style="18" hidden="1" customWidth="1"/>
    <col min="8195" max="8200" width="7.85546875" style="18" customWidth="1"/>
    <col min="8201" max="8201" width="1.140625" style="18" customWidth="1"/>
    <col min="8202" max="8202" width="33.42578125" style="18" customWidth="1"/>
    <col min="8203" max="8204" width="9.140625" style="18" customWidth="1"/>
    <col min="8205" max="8205" width="7.5703125" style="18" customWidth="1"/>
    <col min="8206" max="8445" width="5.5703125" style="18"/>
    <col min="8446" max="8446" width="0.5703125" style="18" customWidth="1"/>
    <col min="8447" max="8447" width="2.42578125" style="18" customWidth="1"/>
    <col min="8448" max="8448" width="34.42578125" style="18" customWidth="1"/>
    <col min="8449" max="8450" width="0" style="18" hidden="1" customWidth="1"/>
    <col min="8451" max="8456" width="7.85546875" style="18" customWidth="1"/>
    <col min="8457" max="8457" width="1.140625" style="18" customWidth="1"/>
    <col min="8458" max="8458" width="33.42578125" style="18" customWidth="1"/>
    <col min="8459" max="8460" width="9.140625" style="18" customWidth="1"/>
    <col min="8461" max="8461" width="7.5703125" style="18" customWidth="1"/>
    <col min="8462" max="8701" width="5.5703125" style="18"/>
    <col min="8702" max="8702" width="0.5703125" style="18" customWidth="1"/>
    <col min="8703" max="8703" width="2.42578125" style="18" customWidth="1"/>
    <col min="8704" max="8704" width="34.42578125" style="18" customWidth="1"/>
    <col min="8705" max="8706" width="0" style="18" hidden="1" customWidth="1"/>
    <col min="8707" max="8712" width="7.85546875" style="18" customWidth="1"/>
    <col min="8713" max="8713" width="1.140625" style="18" customWidth="1"/>
    <col min="8714" max="8714" width="33.42578125" style="18" customWidth="1"/>
    <col min="8715" max="8716" width="9.140625" style="18" customWidth="1"/>
    <col min="8717" max="8717" width="7.5703125" style="18" customWidth="1"/>
    <col min="8718" max="8957" width="5.5703125" style="18"/>
    <col min="8958" max="8958" width="0.5703125" style="18" customWidth="1"/>
    <col min="8959" max="8959" width="2.42578125" style="18" customWidth="1"/>
    <col min="8960" max="8960" width="34.42578125" style="18" customWidth="1"/>
    <col min="8961" max="8962" width="0" style="18" hidden="1" customWidth="1"/>
    <col min="8963" max="8968" width="7.85546875" style="18" customWidth="1"/>
    <col min="8969" max="8969" width="1.140625" style="18" customWidth="1"/>
    <col min="8970" max="8970" width="33.42578125" style="18" customWidth="1"/>
    <col min="8971" max="8972" width="9.140625" style="18" customWidth="1"/>
    <col min="8973" max="8973" width="7.5703125" style="18" customWidth="1"/>
    <col min="8974" max="9213" width="5.5703125" style="18"/>
    <col min="9214" max="9214" width="0.5703125" style="18" customWidth="1"/>
    <col min="9215" max="9215" width="2.42578125" style="18" customWidth="1"/>
    <col min="9216" max="9216" width="34.42578125" style="18" customWidth="1"/>
    <col min="9217" max="9218" width="0" style="18" hidden="1" customWidth="1"/>
    <col min="9219" max="9224" width="7.85546875" style="18" customWidth="1"/>
    <col min="9225" max="9225" width="1.140625" style="18" customWidth="1"/>
    <col min="9226" max="9226" width="33.42578125" style="18" customWidth="1"/>
    <col min="9227" max="9228" width="9.140625" style="18" customWidth="1"/>
    <col min="9229" max="9229" width="7.5703125" style="18" customWidth="1"/>
    <col min="9230" max="9469" width="5.5703125" style="18"/>
    <col min="9470" max="9470" width="0.5703125" style="18" customWidth="1"/>
    <col min="9471" max="9471" width="2.42578125" style="18" customWidth="1"/>
    <col min="9472" max="9472" width="34.42578125" style="18" customWidth="1"/>
    <col min="9473" max="9474" width="0" style="18" hidden="1" customWidth="1"/>
    <col min="9475" max="9480" width="7.85546875" style="18" customWidth="1"/>
    <col min="9481" max="9481" width="1.140625" style="18" customWidth="1"/>
    <col min="9482" max="9482" width="33.42578125" style="18" customWidth="1"/>
    <col min="9483" max="9484" width="9.140625" style="18" customWidth="1"/>
    <col min="9485" max="9485" width="7.5703125" style="18" customWidth="1"/>
    <col min="9486" max="9725" width="5.5703125" style="18"/>
    <col min="9726" max="9726" width="0.5703125" style="18" customWidth="1"/>
    <col min="9727" max="9727" width="2.42578125" style="18" customWidth="1"/>
    <col min="9728" max="9728" width="34.42578125" style="18" customWidth="1"/>
    <col min="9729" max="9730" width="0" style="18" hidden="1" customWidth="1"/>
    <col min="9731" max="9736" width="7.85546875" style="18" customWidth="1"/>
    <col min="9737" max="9737" width="1.140625" style="18" customWidth="1"/>
    <col min="9738" max="9738" width="33.42578125" style="18" customWidth="1"/>
    <col min="9739" max="9740" width="9.140625" style="18" customWidth="1"/>
    <col min="9741" max="9741" width="7.5703125" style="18" customWidth="1"/>
    <col min="9742" max="9981" width="5.5703125" style="18"/>
    <col min="9982" max="9982" width="0.5703125" style="18" customWidth="1"/>
    <col min="9983" max="9983" width="2.42578125" style="18" customWidth="1"/>
    <col min="9984" max="9984" width="34.42578125" style="18" customWidth="1"/>
    <col min="9985" max="9986" width="0" style="18" hidden="1" customWidth="1"/>
    <col min="9987" max="9992" width="7.85546875" style="18" customWidth="1"/>
    <col min="9993" max="9993" width="1.140625" style="18" customWidth="1"/>
    <col min="9994" max="9994" width="33.42578125" style="18" customWidth="1"/>
    <col min="9995" max="9996" width="9.140625" style="18" customWidth="1"/>
    <col min="9997" max="9997" width="7.5703125" style="18" customWidth="1"/>
    <col min="9998" max="10237" width="5.5703125" style="18"/>
    <col min="10238" max="10238" width="0.5703125" style="18" customWidth="1"/>
    <col min="10239" max="10239" width="2.42578125" style="18" customWidth="1"/>
    <col min="10240" max="10240" width="34.42578125" style="18" customWidth="1"/>
    <col min="10241" max="10242" width="0" style="18" hidden="1" customWidth="1"/>
    <col min="10243" max="10248" width="7.85546875" style="18" customWidth="1"/>
    <col min="10249" max="10249" width="1.140625" style="18" customWidth="1"/>
    <col min="10250" max="10250" width="33.42578125" style="18" customWidth="1"/>
    <col min="10251" max="10252" width="9.140625" style="18" customWidth="1"/>
    <col min="10253" max="10253" width="7.5703125" style="18" customWidth="1"/>
    <col min="10254" max="10493" width="5.5703125" style="18"/>
    <col min="10494" max="10494" width="0.5703125" style="18" customWidth="1"/>
    <col min="10495" max="10495" width="2.42578125" style="18" customWidth="1"/>
    <col min="10496" max="10496" width="34.42578125" style="18" customWidth="1"/>
    <col min="10497" max="10498" width="0" style="18" hidden="1" customWidth="1"/>
    <col min="10499" max="10504" width="7.85546875" style="18" customWidth="1"/>
    <col min="10505" max="10505" width="1.140625" style="18" customWidth="1"/>
    <col min="10506" max="10506" width="33.42578125" style="18" customWidth="1"/>
    <col min="10507" max="10508" width="9.140625" style="18" customWidth="1"/>
    <col min="10509" max="10509" width="7.5703125" style="18" customWidth="1"/>
    <col min="10510" max="10749" width="5.5703125" style="18"/>
    <col min="10750" max="10750" width="0.5703125" style="18" customWidth="1"/>
    <col min="10751" max="10751" width="2.42578125" style="18" customWidth="1"/>
    <col min="10752" max="10752" width="34.42578125" style="18" customWidth="1"/>
    <col min="10753" max="10754" width="0" style="18" hidden="1" customWidth="1"/>
    <col min="10755" max="10760" width="7.85546875" style="18" customWidth="1"/>
    <col min="10761" max="10761" width="1.140625" style="18" customWidth="1"/>
    <col min="10762" max="10762" width="33.42578125" style="18" customWidth="1"/>
    <col min="10763" max="10764" width="9.140625" style="18" customWidth="1"/>
    <col min="10765" max="10765" width="7.5703125" style="18" customWidth="1"/>
    <col min="10766" max="11005" width="5.5703125" style="18"/>
    <col min="11006" max="11006" width="0.5703125" style="18" customWidth="1"/>
    <col min="11007" max="11007" width="2.42578125" style="18" customWidth="1"/>
    <col min="11008" max="11008" width="34.42578125" style="18" customWidth="1"/>
    <col min="11009" max="11010" width="0" style="18" hidden="1" customWidth="1"/>
    <col min="11011" max="11016" width="7.85546875" style="18" customWidth="1"/>
    <col min="11017" max="11017" width="1.140625" style="18" customWidth="1"/>
    <col min="11018" max="11018" width="33.42578125" style="18" customWidth="1"/>
    <col min="11019" max="11020" width="9.140625" style="18" customWidth="1"/>
    <col min="11021" max="11021" width="7.5703125" style="18" customWidth="1"/>
    <col min="11022" max="11261" width="5.5703125" style="18"/>
    <col min="11262" max="11262" width="0.5703125" style="18" customWidth="1"/>
    <col min="11263" max="11263" width="2.42578125" style="18" customWidth="1"/>
    <col min="11264" max="11264" width="34.42578125" style="18" customWidth="1"/>
    <col min="11265" max="11266" width="0" style="18" hidden="1" customWidth="1"/>
    <col min="11267" max="11272" width="7.85546875" style="18" customWidth="1"/>
    <col min="11273" max="11273" width="1.140625" style="18" customWidth="1"/>
    <col min="11274" max="11274" width="33.42578125" style="18" customWidth="1"/>
    <col min="11275" max="11276" width="9.140625" style="18" customWidth="1"/>
    <col min="11277" max="11277" width="7.5703125" style="18" customWidth="1"/>
    <col min="11278" max="11517" width="5.5703125" style="18"/>
    <col min="11518" max="11518" width="0.5703125" style="18" customWidth="1"/>
    <col min="11519" max="11519" width="2.42578125" style="18" customWidth="1"/>
    <col min="11520" max="11520" width="34.42578125" style="18" customWidth="1"/>
    <col min="11521" max="11522" width="0" style="18" hidden="1" customWidth="1"/>
    <col min="11523" max="11528" width="7.85546875" style="18" customWidth="1"/>
    <col min="11529" max="11529" width="1.140625" style="18" customWidth="1"/>
    <col min="11530" max="11530" width="33.42578125" style="18" customWidth="1"/>
    <col min="11531" max="11532" width="9.140625" style="18" customWidth="1"/>
    <col min="11533" max="11533" width="7.5703125" style="18" customWidth="1"/>
    <col min="11534" max="11773" width="5.5703125" style="18"/>
    <col min="11774" max="11774" width="0.5703125" style="18" customWidth="1"/>
    <col min="11775" max="11775" width="2.42578125" style="18" customWidth="1"/>
    <col min="11776" max="11776" width="34.42578125" style="18" customWidth="1"/>
    <col min="11777" max="11778" width="0" style="18" hidden="1" customWidth="1"/>
    <col min="11779" max="11784" width="7.85546875" style="18" customWidth="1"/>
    <col min="11785" max="11785" width="1.140625" style="18" customWidth="1"/>
    <col min="11786" max="11786" width="33.42578125" style="18" customWidth="1"/>
    <col min="11787" max="11788" width="9.140625" style="18" customWidth="1"/>
    <col min="11789" max="11789" width="7.5703125" style="18" customWidth="1"/>
    <col min="11790" max="12029" width="5.5703125" style="18"/>
    <col min="12030" max="12030" width="0.5703125" style="18" customWidth="1"/>
    <col min="12031" max="12031" width="2.42578125" style="18" customWidth="1"/>
    <col min="12032" max="12032" width="34.42578125" style="18" customWidth="1"/>
    <col min="12033" max="12034" width="0" style="18" hidden="1" customWidth="1"/>
    <col min="12035" max="12040" width="7.85546875" style="18" customWidth="1"/>
    <col min="12041" max="12041" width="1.140625" style="18" customWidth="1"/>
    <col min="12042" max="12042" width="33.42578125" style="18" customWidth="1"/>
    <col min="12043" max="12044" width="9.140625" style="18" customWidth="1"/>
    <col min="12045" max="12045" width="7.5703125" style="18" customWidth="1"/>
    <col min="12046" max="12285" width="5.5703125" style="18"/>
    <col min="12286" max="12286" width="0.5703125" style="18" customWidth="1"/>
    <col min="12287" max="12287" width="2.42578125" style="18" customWidth="1"/>
    <col min="12288" max="12288" width="34.42578125" style="18" customWidth="1"/>
    <col min="12289" max="12290" width="0" style="18" hidden="1" customWidth="1"/>
    <col min="12291" max="12296" width="7.85546875" style="18" customWidth="1"/>
    <col min="12297" max="12297" width="1.140625" style="18" customWidth="1"/>
    <col min="12298" max="12298" width="33.42578125" style="18" customWidth="1"/>
    <col min="12299" max="12300" width="9.140625" style="18" customWidth="1"/>
    <col min="12301" max="12301" width="7.5703125" style="18" customWidth="1"/>
    <col min="12302" max="12541" width="5.5703125" style="18"/>
    <col min="12542" max="12542" width="0.5703125" style="18" customWidth="1"/>
    <col min="12543" max="12543" width="2.42578125" style="18" customWidth="1"/>
    <col min="12544" max="12544" width="34.42578125" style="18" customWidth="1"/>
    <col min="12545" max="12546" width="0" style="18" hidden="1" customWidth="1"/>
    <col min="12547" max="12552" width="7.85546875" style="18" customWidth="1"/>
    <col min="12553" max="12553" width="1.140625" style="18" customWidth="1"/>
    <col min="12554" max="12554" width="33.42578125" style="18" customWidth="1"/>
    <col min="12555" max="12556" width="9.140625" style="18" customWidth="1"/>
    <col min="12557" max="12557" width="7.5703125" style="18" customWidth="1"/>
    <col min="12558" max="12797" width="5.5703125" style="18"/>
    <col min="12798" max="12798" width="0.5703125" style="18" customWidth="1"/>
    <col min="12799" max="12799" width="2.42578125" style="18" customWidth="1"/>
    <col min="12800" max="12800" width="34.42578125" style="18" customWidth="1"/>
    <col min="12801" max="12802" width="0" style="18" hidden="1" customWidth="1"/>
    <col min="12803" max="12808" width="7.85546875" style="18" customWidth="1"/>
    <col min="12809" max="12809" width="1.140625" style="18" customWidth="1"/>
    <col min="12810" max="12810" width="33.42578125" style="18" customWidth="1"/>
    <col min="12811" max="12812" width="9.140625" style="18" customWidth="1"/>
    <col min="12813" max="12813" width="7.5703125" style="18" customWidth="1"/>
    <col min="12814" max="13053" width="5.5703125" style="18"/>
    <col min="13054" max="13054" width="0.5703125" style="18" customWidth="1"/>
    <col min="13055" max="13055" width="2.42578125" style="18" customWidth="1"/>
    <col min="13056" max="13056" width="34.42578125" style="18" customWidth="1"/>
    <col min="13057" max="13058" width="0" style="18" hidden="1" customWidth="1"/>
    <col min="13059" max="13064" width="7.85546875" style="18" customWidth="1"/>
    <col min="13065" max="13065" width="1.140625" style="18" customWidth="1"/>
    <col min="13066" max="13066" width="33.42578125" style="18" customWidth="1"/>
    <col min="13067" max="13068" width="9.140625" style="18" customWidth="1"/>
    <col min="13069" max="13069" width="7.5703125" style="18" customWidth="1"/>
    <col min="13070" max="13309" width="5.5703125" style="18"/>
    <col min="13310" max="13310" width="0.5703125" style="18" customWidth="1"/>
    <col min="13311" max="13311" width="2.42578125" style="18" customWidth="1"/>
    <col min="13312" max="13312" width="34.42578125" style="18" customWidth="1"/>
    <col min="13313" max="13314" width="0" style="18" hidden="1" customWidth="1"/>
    <col min="13315" max="13320" width="7.85546875" style="18" customWidth="1"/>
    <col min="13321" max="13321" width="1.140625" style="18" customWidth="1"/>
    <col min="13322" max="13322" width="33.42578125" style="18" customWidth="1"/>
    <col min="13323" max="13324" width="9.140625" style="18" customWidth="1"/>
    <col min="13325" max="13325" width="7.5703125" style="18" customWidth="1"/>
    <col min="13326" max="13565" width="5.5703125" style="18"/>
    <col min="13566" max="13566" width="0.5703125" style="18" customWidth="1"/>
    <col min="13567" max="13567" width="2.42578125" style="18" customWidth="1"/>
    <col min="13568" max="13568" width="34.42578125" style="18" customWidth="1"/>
    <col min="13569" max="13570" width="0" style="18" hidden="1" customWidth="1"/>
    <col min="13571" max="13576" width="7.85546875" style="18" customWidth="1"/>
    <col min="13577" max="13577" width="1.140625" style="18" customWidth="1"/>
    <col min="13578" max="13578" width="33.42578125" style="18" customWidth="1"/>
    <col min="13579" max="13580" width="9.140625" style="18" customWidth="1"/>
    <col min="13581" max="13581" width="7.5703125" style="18" customWidth="1"/>
    <col min="13582" max="13821" width="5.5703125" style="18"/>
    <col min="13822" max="13822" width="0.5703125" style="18" customWidth="1"/>
    <col min="13823" max="13823" width="2.42578125" style="18" customWidth="1"/>
    <col min="13824" max="13824" width="34.42578125" style="18" customWidth="1"/>
    <col min="13825" max="13826" width="0" style="18" hidden="1" customWidth="1"/>
    <col min="13827" max="13832" width="7.85546875" style="18" customWidth="1"/>
    <col min="13833" max="13833" width="1.140625" style="18" customWidth="1"/>
    <col min="13834" max="13834" width="33.42578125" style="18" customWidth="1"/>
    <col min="13835" max="13836" width="9.140625" style="18" customWidth="1"/>
    <col min="13837" max="13837" width="7.5703125" style="18" customWidth="1"/>
    <col min="13838" max="14077" width="5.5703125" style="18"/>
    <col min="14078" max="14078" width="0.5703125" style="18" customWidth="1"/>
    <col min="14079" max="14079" width="2.42578125" style="18" customWidth="1"/>
    <col min="14080" max="14080" width="34.42578125" style="18" customWidth="1"/>
    <col min="14081" max="14082" width="0" style="18" hidden="1" customWidth="1"/>
    <col min="14083" max="14088" width="7.85546875" style="18" customWidth="1"/>
    <col min="14089" max="14089" width="1.140625" style="18" customWidth="1"/>
    <col min="14090" max="14090" width="33.42578125" style="18" customWidth="1"/>
    <col min="14091" max="14092" width="9.140625" style="18" customWidth="1"/>
    <col min="14093" max="14093" width="7.5703125" style="18" customWidth="1"/>
    <col min="14094" max="14333" width="5.5703125" style="18"/>
    <col min="14334" max="14334" width="0.5703125" style="18" customWidth="1"/>
    <col min="14335" max="14335" width="2.42578125" style="18" customWidth="1"/>
    <col min="14336" max="14336" width="34.42578125" style="18" customWidth="1"/>
    <col min="14337" max="14338" width="0" style="18" hidden="1" customWidth="1"/>
    <col min="14339" max="14344" width="7.85546875" style="18" customWidth="1"/>
    <col min="14345" max="14345" width="1.140625" style="18" customWidth="1"/>
    <col min="14346" max="14346" width="33.42578125" style="18" customWidth="1"/>
    <col min="14347" max="14348" width="9.140625" style="18" customWidth="1"/>
    <col min="14349" max="14349" width="7.5703125" style="18" customWidth="1"/>
    <col min="14350" max="14589" width="5.5703125" style="18"/>
    <col min="14590" max="14590" width="0.5703125" style="18" customWidth="1"/>
    <col min="14591" max="14591" width="2.42578125" style="18" customWidth="1"/>
    <col min="14592" max="14592" width="34.42578125" style="18" customWidth="1"/>
    <col min="14593" max="14594" width="0" style="18" hidden="1" customWidth="1"/>
    <col min="14595" max="14600" width="7.85546875" style="18" customWidth="1"/>
    <col min="14601" max="14601" width="1.140625" style="18" customWidth="1"/>
    <col min="14602" max="14602" width="33.42578125" style="18" customWidth="1"/>
    <col min="14603" max="14604" width="9.140625" style="18" customWidth="1"/>
    <col min="14605" max="14605" width="7.5703125" style="18" customWidth="1"/>
    <col min="14606" max="14845" width="5.5703125" style="18"/>
    <col min="14846" max="14846" width="0.5703125" style="18" customWidth="1"/>
    <col min="14847" max="14847" width="2.42578125" style="18" customWidth="1"/>
    <col min="14848" max="14848" width="34.42578125" style="18" customWidth="1"/>
    <col min="14849" max="14850" width="0" style="18" hidden="1" customWidth="1"/>
    <col min="14851" max="14856" width="7.85546875" style="18" customWidth="1"/>
    <col min="14857" max="14857" width="1.140625" style="18" customWidth="1"/>
    <col min="14858" max="14858" width="33.42578125" style="18" customWidth="1"/>
    <col min="14859" max="14860" width="9.140625" style="18" customWidth="1"/>
    <col min="14861" max="14861" width="7.5703125" style="18" customWidth="1"/>
    <col min="14862" max="15101" width="5.5703125" style="18"/>
    <col min="15102" max="15102" width="0.5703125" style="18" customWidth="1"/>
    <col min="15103" max="15103" width="2.42578125" style="18" customWidth="1"/>
    <col min="15104" max="15104" width="34.42578125" style="18" customWidth="1"/>
    <col min="15105" max="15106" width="0" style="18" hidden="1" customWidth="1"/>
    <col min="15107" max="15112" width="7.85546875" style="18" customWidth="1"/>
    <col min="15113" max="15113" width="1.140625" style="18" customWidth="1"/>
    <col min="15114" max="15114" width="33.42578125" style="18" customWidth="1"/>
    <col min="15115" max="15116" width="9.140625" style="18" customWidth="1"/>
    <col min="15117" max="15117" width="7.5703125" style="18" customWidth="1"/>
    <col min="15118" max="15357" width="5.5703125" style="18"/>
    <col min="15358" max="15358" width="0.5703125" style="18" customWidth="1"/>
    <col min="15359" max="15359" width="2.42578125" style="18" customWidth="1"/>
    <col min="15360" max="15360" width="34.42578125" style="18" customWidth="1"/>
    <col min="15361" max="15362" width="0" style="18" hidden="1" customWidth="1"/>
    <col min="15363" max="15368" width="7.85546875" style="18" customWidth="1"/>
    <col min="15369" max="15369" width="1.140625" style="18" customWidth="1"/>
    <col min="15370" max="15370" width="33.42578125" style="18" customWidth="1"/>
    <col min="15371" max="15372" width="9.140625" style="18" customWidth="1"/>
    <col min="15373" max="15373" width="7.5703125" style="18" customWidth="1"/>
    <col min="15374" max="15613" width="5.5703125" style="18"/>
    <col min="15614" max="15614" width="0.5703125" style="18" customWidth="1"/>
    <col min="15615" max="15615" width="2.42578125" style="18" customWidth="1"/>
    <col min="15616" max="15616" width="34.42578125" style="18" customWidth="1"/>
    <col min="15617" max="15618" width="0" style="18" hidden="1" customWidth="1"/>
    <col min="15619" max="15624" width="7.85546875" style="18" customWidth="1"/>
    <col min="15625" max="15625" width="1.140625" style="18" customWidth="1"/>
    <col min="15626" max="15626" width="33.42578125" style="18" customWidth="1"/>
    <col min="15627" max="15628" width="9.140625" style="18" customWidth="1"/>
    <col min="15629" max="15629" width="7.5703125" style="18" customWidth="1"/>
    <col min="15630" max="15869" width="5.5703125" style="18"/>
    <col min="15870" max="15870" width="0.5703125" style="18" customWidth="1"/>
    <col min="15871" max="15871" width="2.42578125" style="18" customWidth="1"/>
    <col min="15872" max="15872" width="34.42578125" style="18" customWidth="1"/>
    <col min="15873" max="15874" width="0" style="18" hidden="1" customWidth="1"/>
    <col min="15875" max="15880" width="7.85546875" style="18" customWidth="1"/>
    <col min="15881" max="15881" width="1.140625" style="18" customWidth="1"/>
    <col min="15882" max="15882" width="33.42578125" style="18" customWidth="1"/>
    <col min="15883" max="15884" width="9.140625" style="18" customWidth="1"/>
    <col min="15885" max="15885" width="7.5703125" style="18" customWidth="1"/>
    <col min="15886" max="16125" width="5.5703125" style="18"/>
    <col min="16126" max="16126" width="0.5703125" style="18" customWidth="1"/>
    <col min="16127" max="16127" width="2.42578125" style="18" customWidth="1"/>
    <col min="16128" max="16128" width="34.42578125" style="18" customWidth="1"/>
    <col min="16129" max="16130" width="0" style="18" hidden="1" customWidth="1"/>
    <col min="16131" max="16136" width="7.85546875" style="18" customWidth="1"/>
    <col min="16137" max="16137" width="1.140625" style="18" customWidth="1"/>
    <col min="16138" max="16138" width="33.42578125" style="18" customWidth="1"/>
    <col min="16139" max="16140" width="9.140625" style="18" customWidth="1"/>
    <col min="16141" max="16141" width="7.5703125" style="18" customWidth="1"/>
    <col min="16142" max="16384" width="5.5703125" style="18"/>
  </cols>
  <sheetData>
    <row r="1" spans="1:13" s="92" customFormat="1" ht="53.25" customHeight="1">
      <c r="A1" s="93" t="s">
        <v>146</v>
      </c>
    </row>
    <row r="2" spans="1:13" ht="14.25" customHeight="1">
      <c r="A2" s="22"/>
      <c r="E2" s="18"/>
      <c r="F2" s="18"/>
      <c r="G2" s="18"/>
      <c r="J2" s="619"/>
      <c r="K2" s="619"/>
      <c r="L2" s="619"/>
      <c r="M2" s="619"/>
    </row>
    <row r="3" spans="1:13" ht="14.25" customHeight="1">
      <c r="A3" s="22"/>
      <c r="E3" s="609"/>
      <c r="F3" s="609"/>
      <c r="G3" s="609"/>
      <c r="H3" s="609"/>
      <c r="J3" s="22"/>
      <c r="K3" s="22"/>
      <c r="L3" s="22"/>
      <c r="M3" s="22"/>
    </row>
    <row r="4" spans="1:13" ht="27" customHeight="1" thickBot="1">
      <c r="B4" s="107" t="s">
        <v>232</v>
      </c>
      <c r="C4" s="287">
        <v>2020</v>
      </c>
      <c r="D4" s="287">
        <v>2021</v>
      </c>
      <c r="E4" s="287">
        <v>2022</v>
      </c>
      <c r="F4" s="287">
        <v>2023</v>
      </c>
      <c r="G4" s="131">
        <v>2024</v>
      </c>
      <c r="H4" s="287" t="s">
        <v>214</v>
      </c>
    </row>
    <row r="5" spans="1:13" s="21" customFormat="1" ht="15.75" customHeight="1">
      <c r="B5" s="190" t="s">
        <v>8</v>
      </c>
      <c r="C5" s="142">
        <v>1440.05</v>
      </c>
      <c r="D5" s="142">
        <v>1358.2</v>
      </c>
      <c r="E5" s="142">
        <v>1312</v>
      </c>
      <c r="F5" s="142">
        <v>2102.4</v>
      </c>
      <c r="G5" s="346">
        <v>2239.3000000000002</v>
      </c>
      <c r="H5" s="356">
        <v>6.5000000000000002E-2</v>
      </c>
      <c r="J5" s="27"/>
    </row>
    <row r="6" spans="1:13" s="21" customFormat="1" ht="15.75" customHeight="1">
      <c r="B6" s="190" t="s">
        <v>9</v>
      </c>
      <c r="C6" s="142">
        <v>13066.35</v>
      </c>
      <c r="D6" s="142">
        <v>13955.5</v>
      </c>
      <c r="E6" s="142">
        <v>13312.4</v>
      </c>
      <c r="F6" s="142">
        <v>13664.6</v>
      </c>
      <c r="G6" s="347">
        <v>15003.1</v>
      </c>
      <c r="H6" s="352">
        <v>9.8000000000000004E-2</v>
      </c>
      <c r="J6" s="27"/>
    </row>
    <row r="7" spans="1:13" ht="15.75" customHeight="1">
      <c r="B7" s="183" t="s">
        <v>86</v>
      </c>
      <c r="C7" s="136">
        <v>692.9</v>
      </c>
      <c r="D7" s="136">
        <v>718.3</v>
      </c>
      <c r="E7" s="136">
        <v>749.3</v>
      </c>
      <c r="F7" s="136">
        <v>731.9</v>
      </c>
      <c r="G7" s="348">
        <v>790.1</v>
      </c>
      <c r="H7" s="353">
        <v>0.08</v>
      </c>
      <c r="J7" s="27"/>
    </row>
    <row r="8" spans="1:13" ht="15.75" customHeight="1">
      <c r="B8" s="183" t="s">
        <v>87</v>
      </c>
      <c r="C8" s="136">
        <v>10895.6</v>
      </c>
      <c r="D8" s="136">
        <v>11504</v>
      </c>
      <c r="E8" s="136">
        <v>10436.700000000001</v>
      </c>
      <c r="F8" s="136">
        <v>11559</v>
      </c>
      <c r="G8" s="348">
        <v>12786.3</v>
      </c>
      <c r="H8" s="353">
        <v>0.106</v>
      </c>
      <c r="J8" s="27"/>
    </row>
    <row r="9" spans="1:13" ht="15.75" customHeight="1">
      <c r="B9" s="183" t="s">
        <v>29</v>
      </c>
      <c r="C9" s="136">
        <v>1478</v>
      </c>
      <c r="D9" s="136">
        <v>1733.2</v>
      </c>
      <c r="E9" s="136">
        <v>2126.4</v>
      </c>
      <c r="F9" s="136">
        <v>1373.7</v>
      </c>
      <c r="G9" s="348">
        <v>1426.7</v>
      </c>
      <c r="H9" s="353">
        <v>3.9E-2</v>
      </c>
      <c r="J9" s="27"/>
    </row>
    <row r="10" spans="1:13" s="21" customFormat="1" ht="15.75" customHeight="1">
      <c r="B10" s="190" t="s">
        <v>133</v>
      </c>
      <c r="C10" s="142">
        <v>1108.0999999999999</v>
      </c>
      <c r="D10" s="142">
        <v>1101.5</v>
      </c>
      <c r="E10" s="142">
        <v>1200</v>
      </c>
      <c r="F10" s="142">
        <v>1245.2</v>
      </c>
      <c r="G10" s="347">
        <v>1290</v>
      </c>
      <c r="H10" s="352">
        <v>3.6000000000000004E-2</v>
      </c>
      <c r="J10" s="27"/>
    </row>
    <row r="11" spans="1:13" s="21" customFormat="1" ht="15.75" customHeight="1">
      <c r="B11" s="190" t="s">
        <v>88</v>
      </c>
      <c r="C11" s="142">
        <v>1753.2</v>
      </c>
      <c r="D11" s="142">
        <v>1857.7</v>
      </c>
      <c r="E11" s="142">
        <v>2146.4</v>
      </c>
      <c r="F11" s="142">
        <v>2394.8000000000002</v>
      </c>
      <c r="G11" s="355">
        <v>2434.6999999999998</v>
      </c>
      <c r="H11" s="352">
        <v>1.7000000000000001E-2</v>
      </c>
      <c r="J11" s="27"/>
    </row>
    <row r="12" spans="1:13" ht="15.75" customHeight="1">
      <c r="B12" s="183" t="s">
        <v>10</v>
      </c>
      <c r="C12" s="136">
        <v>271.89999999999998</v>
      </c>
      <c r="D12" s="136">
        <v>226.8</v>
      </c>
      <c r="E12" s="136">
        <v>282.3</v>
      </c>
      <c r="F12" s="136">
        <v>300</v>
      </c>
      <c r="G12" s="348">
        <v>278.10000000000002</v>
      </c>
      <c r="H12" s="353">
        <v>-7.2999999999999995E-2</v>
      </c>
      <c r="J12" s="27"/>
    </row>
    <row r="13" spans="1:13" ht="15.75" customHeight="1">
      <c r="B13" s="183" t="s">
        <v>11</v>
      </c>
      <c r="C13" s="136">
        <v>971</v>
      </c>
      <c r="D13" s="136">
        <v>1006.6</v>
      </c>
      <c r="E13" s="136">
        <v>1084.3</v>
      </c>
      <c r="F13" s="136">
        <v>1275.9000000000001</v>
      </c>
      <c r="G13" s="348">
        <v>1312</v>
      </c>
      <c r="H13" s="353">
        <v>2.7999999999999997E-2</v>
      </c>
      <c r="J13" s="27"/>
    </row>
    <row r="14" spans="1:13" ht="15.75" customHeight="1">
      <c r="B14" s="180" t="s">
        <v>12</v>
      </c>
      <c r="C14" s="139">
        <v>510.3</v>
      </c>
      <c r="D14" s="139">
        <v>624.29999999999995</v>
      </c>
      <c r="E14" s="139">
        <v>779.8</v>
      </c>
      <c r="F14" s="139">
        <v>819</v>
      </c>
      <c r="G14" s="349">
        <v>844.5</v>
      </c>
      <c r="H14" s="354">
        <v>3.1000000000000003E-2</v>
      </c>
      <c r="J14" s="27"/>
    </row>
    <row r="15" spans="1:13" ht="15.75" customHeight="1">
      <c r="B15" s="190" t="s">
        <v>100</v>
      </c>
      <c r="C15" s="142">
        <v>17367.7</v>
      </c>
      <c r="D15" s="142">
        <v>18272.900000000001</v>
      </c>
      <c r="E15" s="142">
        <v>17970.8</v>
      </c>
      <c r="F15" s="142">
        <v>19407</v>
      </c>
      <c r="G15" s="350">
        <v>20967</v>
      </c>
      <c r="H15" s="345">
        <v>0.08</v>
      </c>
      <c r="J15" s="27"/>
    </row>
    <row r="16" spans="1:13" ht="12">
      <c r="B16" s="14"/>
      <c r="C16" s="100"/>
      <c r="D16" s="100"/>
      <c r="E16" s="100"/>
      <c r="F16" s="100"/>
      <c r="G16" s="100"/>
      <c r="H16" s="14"/>
      <c r="J16" s="27"/>
    </row>
    <row r="17" spans="2:10" ht="27" customHeight="1" thickBot="1">
      <c r="B17" s="107" t="s">
        <v>233</v>
      </c>
      <c r="C17" s="287">
        <v>2020</v>
      </c>
      <c r="D17" s="287">
        <v>2021</v>
      </c>
      <c r="E17" s="287">
        <v>2023</v>
      </c>
      <c r="F17" s="287">
        <v>2024</v>
      </c>
      <c r="G17" s="357">
        <v>2024</v>
      </c>
      <c r="H17" s="359" t="s">
        <v>234</v>
      </c>
      <c r="J17" s="27"/>
    </row>
    <row r="18" spans="2:10" s="21" customFormat="1" ht="15.75" customHeight="1">
      <c r="B18" s="188" t="s">
        <v>80</v>
      </c>
      <c r="C18" s="142">
        <v>4138.25</v>
      </c>
      <c r="D18" s="142">
        <v>4667.7</v>
      </c>
      <c r="E18" s="142">
        <v>4374</v>
      </c>
      <c r="F18" s="142">
        <v>5170.3999999999996</v>
      </c>
      <c r="G18" s="346">
        <v>6016.5</v>
      </c>
      <c r="H18" s="351">
        <v>0.16399999999999998</v>
      </c>
      <c r="J18" s="27"/>
    </row>
    <row r="19" spans="2:10" s="21" customFormat="1" ht="15.75" customHeight="1">
      <c r="B19" s="188" t="s">
        <v>81</v>
      </c>
      <c r="C19" s="142">
        <v>3937.55</v>
      </c>
      <c r="D19" s="142">
        <v>4472.8</v>
      </c>
      <c r="E19" s="142">
        <v>4182.63</v>
      </c>
      <c r="F19" s="142">
        <v>5014.2</v>
      </c>
      <c r="G19" s="347">
        <v>5768.6</v>
      </c>
      <c r="H19" s="352">
        <v>0.15</v>
      </c>
      <c r="J19" s="27"/>
    </row>
    <row r="20" spans="2:10" ht="15.75" customHeight="1">
      <c r="B20" s="183" t="s">
        <v>82</v>
      </c>
      <c r="C20" s="136">
        <v>3578.9</v>
      </c>
      <c r="D20" s="136">
        <v>4076.6</v>
      </c>
      <c r="E20" s="136">
        <v>3782.4</v>
      </c>
      <c r="F20" s="136">
        <v>4561.3</v>
      </c>
      <c r="G20" s="348">
        <v>5288</v>
      </c>
      <c r="H20" s="353">
        <v>0.159</v>
      </c>
      <c r="J20" s="27"/>
    </row>
    <row r="21" spans="2:10" ht="15.75" customHeight="1">
      <c r="B21" s="183" t="s">
        <v>83</v>
      </c>
      <c r="C21" s="136">
        <v>358.7</v>
      </c>
      <c r="D21" s="136">
        <v>396.2</v>
      </c>
      <c r="E21" s="136">
        <v>400.2</v>
      </c>
      <c r="F21" s="136">
        <v>452.9</v>
      </c>
      <c r="G21" s="348">
        <v>480.6</v>
      </c>
      <c r="H21" s="360">
        <v>5.9000000000000004E-2</v>
      </c>
      <c r="J21" s="27"/>
    </row>
    <row r="22" spans="2:10" ht="15.75" customHeight="1">
      <c r="B22" s="188" t="s">
        <v>13</v>
      </c>
      <c r="C22" s="142">
        <v>200.7</v>
      </c>
      <c r="D22" s="142">
        <v>194.9</v>
      </c>
      <c r="E22" s="142">
        <v>191.3</v>
      </c>
      <c r="F22" s="142">
        <v>156.19999999999999</v>
      </c>
      <c r="G22" s="347">
        <v>247.9</v>
      </c>
      <c r="H22" s="352">
        <v>0.58700000000000008</v>
      </c>
      <c r="J22" s="27"/>
    </row>
    <row r="23" spans="2:10" s="21" customFormat="1" ht="15.75" customHeight="1">
      <c r="B23" s="188" t="s">
        <v>19</v>
      </c>
      <c r="C23" s="142">
        <v>10982.45</v>
      </c>
      <c r="D23" s="142">
        <v>11294.5</v>
      </c>
      <c r="E23" s="142">
        <v>11730.1</v>
      </c>
      <c r="F23" s="142">
        <v>12035.6</v>
      </c>
      <c r="G23" s="347">
        <v>12633.8</v>
      </c>
      <c r="H23" s="361">
        <v>0.05</v>
      </c>
      <c r="J23" s="27"/>
    </row>
    <row r="24" spans="2:10" s="21" customFormat="1" ht="15.75" customHeight="1">
      <c r="B24" s="188" t="s">
        <v>84</v>
      </c>
      <c r="C24" s="142">
        <v>2247</v>
      </c>
      <c r="D24" s="142">
        <v>2310.6999999999998</v>
      </c>
      <c r="E24" s="142">
        <v>1866.74</v>
      </c>
      <c r="F24" s="142">
        <v>2201</v>
      </c>
      <c r="G24" s="347">
        <v>2316.6999999999998</v>
      </c>
      <c r="H24" s="352">
        <v>5.2999999999999999E-2</v>
      </c>
      <c r="J24" s="27"/>
    </row>
    <row r="25" spans="2:10" ht="15.75" customHeight="1">
      <c r="B25" s="183" t="s">
        <v>14</v>
      </c>
      <c r="C25" s="136">
        <v>234.6</v>
      </c>
      <c r="D25" s="136">
        <v>196.1</v>
      </c>
      <c r="E25" s="136">
        <v>258.3</v>
      </c>
      <c r="F25" s="136">
        <v>267.10000000000002</v>
      </c>
      <c r="G25" s="348">
        <v>196.2</v>
      </c>
      <c r="H25" s="360">
        <v>-0.26500000000000001</v>
      </c>
      <c r="J25" s="27"/>
    </row>
    <row r="26" spans="2:10" ht="15.75" customHeight="1">
      <c r="B26" s="183" t="s">
        <v>85</v>
      </c>
      <c r="C26" s="136">
        <v>58.3</v>
      </c>
      <c r="D26" s="136">
        <v>21.1</v>
      </c>
      <c r="E26" s="136">
        <v>14.3</v>
      </c>
      <c r="F26" s="136">
        <v>15.3</v>
      </c>
      <c r="G26" s="348">
        <v>12.8</v>
      </c>
      <c r="H26" s="353">
        <v>-0.16300000000000001</v>
      </c>
      <c r="J26" s="27"/>
    </row>
    <row r="27" spans="2:10" ht="15.75" customHeight="1">
      <c r="B27" s="183" t="s">
        <v>15</v>
      </c>
      <c r="C27" s="136">
        <v>488.8</v>
      </c>
      <c r="D27" s="136">
        <v>504.2</v>
      </c>
      <c r="E27" s="136">
        <v>308.7</v>
      </c>
      <c r="F27" s="136">
        <v>469.2</v>
      </c>
      <c r="G27" s="348">
        <v>563.20000000000005</v>
      </c>
      <c r="H27" s="360">
        <v>0.2</v>
      </c>
      <c r="J27" s="27"/>
    </row>
    <row r="28" spans="2:10" ht="15.75" customHeight="1">
      <c r="B28" s="183" t="s">
        <v>28</v>
      </c>
      <c r="C28" s="136">
        <v>969.8</v>
      </c>
      <c r="D28" s="136">
        <v>1145.5999999999999</v>
      </c>
      <c r="E28" s="136">
        <v>1026.7</v>
      </c>
      <c r="F28" s="136">
        <v>1242.5999999999999</v>
      </c>
      <c r="G28" s="348">
        <v>1330.1</v>
      </c>
      <c r="H28" s="353">
        <v>7.0000000000000007E-2</v>
      </c>
    </row>
    <row r="29" spans="2:10" ht="15.75" customHeight="1">
      <c r="B29" s="180" t="s">
        <v>16</v>
      </c>
      <c r="C29" s="139">
        <v>495.5</v>
      </c>
      <c r="D29" s="139">
        <v>443.7</v>
      </c>
      <c r="E29" s="139">
        <v>258.7</v>
      </c>
      <c r="F29" s="139">
        <v>206.9</v>
      </c>
      <c r="G29" s="349">
        <v>214.4</v>
      </c>
      <c r="H29" s="354">
        <v>3.6000000000000004E-2</v>
      </c>
    </row>
    <row r="30" spans="2:10" ht="15.75" customHeight="1">
      <c r="B30" s="190" t="s">
        <v>235</v>
      </c>
      <c r="C30" s="142">
        <v>17367.7</v>
      </c>
      <c r="D30" s="142">
        <v>18272.900000000001</v>
      </c>
      <c r="E30" s="142">
        <v>17970.77</v>
      </c>
      <c r="F30" s="142">
        <v>19407</v>
      </c>
      <c r="G30" s="350">
        <v>20967</v>
      </c>
      <c r="H30" s="362">
        <v>0.08</v>
      </c>
    </row>
    <row r="31" spans="2:10">
      <c r="C31" s="18"/>
      <c r="D31" s="18"/>
      <c r="E31" s="18"/>
      <c r="F31" s="18"/>
      <c r="G31" s="18"/>
    </row>
    <row r="32" spans="2:10" ht="19.5" customHeight="1">
      <c r="C32" s="16"/>
      <c r="D32" s="16"/>
    </row>
    <row r="37" spans="3:7">
      <c r="G37" s="16"/>
    </row>
    <row r="38" spans="3:7">
      <c r="G38" s="16"/>
    </row>
    <row r="39" spans="3:7">
      <c r="G39" s="32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32"/>
      <c r="D42" s="32"/>
      <c r="E42" s="32"/>
      <c r="F42" s="32"/>
      <c r="G42" s="32"/>
    </row>
    <row r="54" spans="5:5">
      <c r="E54" s="16"/>
    </row>
  </sheetData>
  <mergeCells count="2">
    <mergeCell ref="J2:M2"/>
    <mergeCell ref="E3:H3"/>
  </mergeCells>
  <hyperlinks>
    <hyperlink ref="A1" location="Índice!A1" display="Índice" xr:uid="{00000000-0004-0000-0F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9">
    <tabColor theme="1" tint="0.249977111117893"/>
  </sheetPr>
  <dimension ref="A1:J28"/>
  <sheetViews>
    <sheetView showGridLines="0" zoomScale="96" zoomScaleNormal="100" workbookViewId="0">
      <selection activeCell="I17" sqref="I17"/>
    </sheetView>
  </sheetViews>
  <sheetFormatPr baseColWidth="10" defaultColWidth="5.5703125" defaultRowHeight="11.25"/>
  <cols>
    <col min="1" max="1" width="9.5703125" style="18" customWidth="1"/>
    <col min="2" max="2" width="41.140625" style="18" customWidth="1"/>
    <col min="3" max="7" width="10.28515625" style="22" customWidth="1"/>
    <col min="8" max="9" width="10.28515625" style="18" customWidth="1"/>
    <col min="10" max="10" width="5.5703125" style="18" customWidth="1"/>
    <col min="11" max="12" width="11.42578125" style="18" customWidth="1"/>
    <col min="13" max="250" width="5.5703125" style="18"/>
    <col min="251" max="251" width="0.5703125" style="18" customWidth="1"/>
    <col min="252" max="252" width="2.42578125" style="18" customWidth="1"/>
    <col min="253" max="253" width="40.5703125" style="18" customWidth="1"/>
    <col min="254" max="255" width="0" style="18" hidden="1" customWidth="1"/>
    <col min="256" max="258" width="8.85546875" style="18" customWidth="1"/>
    <col min="259" max="260" width="7.5703125" style="18" customWidth="1"/>
    <col min="261" max="261" width="6.5703125" style="18" customWidth="1"/>
    <col min="262" max="262" width="10" style="18" customWidth="1"/>
    <col min="263" max="263" width="9.5703125" style="18" customWidth="1"/>
    <col min="264" max="264" width="10.42578125" style="18" customWidth="1"/>
    <col min="265" max="506" width="5.5703125" style="18"/>
    <col min="507" max="507" width="0.5703125" style="18" customWidth="1"/>
    <col min="508" max="508" width="2.42578125" style="18" customWidth="1"/>
    <col min="509" max="509" width="40.5703125" style="18" customWidth="1"/>
    <col min="510" max="511" width="0" style="18" hidden="1" customWidth="1"/>
    <col min="512" max="514" width="8.85546875" style="18" customWidth="1"/>
    <col min="515" max="516" width="7.5703125" style="18" customWidth="1"/>
    <col min="517" max="517" width="6.5703125" style="18" customWidth="1"/>
    <col min="518" max="518" width="10" style="18" customWidth="1"/>
    <col min="519" max="519" width="9.5703125" style="18" customWidth="1"/>
    <col min="520" max="520" width="10.42578125" style="18" customWidth="1"/>
    <col min="521" max="762" width="5.5703125" style="18"/>
    <col min="763" max="763" width="0.5703125" style="18" customWidth="1"/>
    <col min="764" max="764" width="2.42578125" style="18" customWidth="1"/>
    <col min="765" max="765" width="40.5703125" style="18" customWidth="1"/>
    <col min="766" max="767" width="0" style="18" hidden="1" customWidth="1"/>
    <col min="768" max="770" width="8.85546875" style="18" customWidth="1"/>
    <col min="771" max="772" width="7.5703125" style="18" customWidth="1"/>
    <col min="773" max="773" width="6.5703125" style="18" customWidth="1"/>
    <col min="774" max="774" width="10" style="18" customWidth="1"/>
    <col min="775" max="775" width="9.5703125" style="18" customWidth="1"/>
    <col min="776" max="776" width="10.42578125" style="18" customWidth="1"/>
    <col min="777" max="1018" width="5.5703125" style="18"/>
    <col min="1019" max="1019" width="0.5703125" style="18" customWidth="1"/>
    <col min="1020" max="1020" width="2.42578125" style="18" customWidth="1"/>
    <col min="1021" max="1021" width="40.5703125" style="18" customWidth="1"/>
    <col min="1022" max="1023" width="0" style="18" hidden="1" customWidth="1"/>
    <col min="1024" max="1026" width="8.85546875" style="18" customWidth="1"/>
    <col min="1027" max="1028" width="7.5703125" style="18" customWidth="1"/>
    <col min="1029" max="1029" width="6.5703125" style="18" customWidth="1"/>
    <col min="1030" max="1030" width="10" style="18" customWidth="1"/>
    <col min="1031" max="1031" width="9.5703125" style="18" customWidth="1"/>
    <col min="1032" max="1032" width="10.42578125" style="18" customWidth="1"/>
    <col min="1033" max="1274" width="5.5703125" style="18"/>
    <col min="1275" max="1275" width="0.5703125" style="18" customWidth="1"/>
    <col min="1276" max="1276" width="2.42578125" style="18" customWidth="1"/>
    <col min="1277" max="1277" width="40.5703125" style="18" customWidth="1"/>
    <col min="1278" max="1279" width="0" style="18" hidden="1" customWidth="1"/>
    <col min="1280" max="1282" width="8.85546875" style="18" customWidth="1"/>
    <col min="1283" max="1284" width="7.5703125" style="18" customWidth="1"/>
    <col min="1285" max="1285" width="6.5703125" style="18" customWidth="1"/>
    <col min="1286" max="1286" width="10" style="18" customWidth="1"/>
    <col min="1287" max="1287" width="9.5703125" style="18" customWidth="1"/>
    <col min="1288" max="1288" width="10.42578125" style="18" customWidth="1"/>
    <col min="1289" max="1530" width="5.5703125" style="18"/>
    <col min="1531" max="1531" width="0.5703125" style="18" customWidth="1"/>
    <col min="1532" max="1532" width="2.42578125" style="18" customWidth="1"/>
    <col min="1533" max="1533" width="40.5703125" style="18" customWidth="1"/>
    <col min="1534" max="1535" width="0" style="18" hidden="1" customWidth="1"/>
    <col min="1536" max="1538" width="8.85546875" style="18" customWidth="1"/>
    <col min="1539" max="1540" width="7.5703125" style="18" customWidth="1"/>
    <col min="1541" max="1541" width="6.5703125" style="18" customWidth="1"/>
    <col min="1542" max="1542" width="10" style="18" customWidth="1"/>
    <col min="1543" max="1543" width="9.5703125" style="18" customWidth="1"/>
    <col min="1544" max="1544" width="10.42578125" style="18" customWidth="1"/>
    <col min="1545" max="1786" width="5.5703125" style="18"/>
    <col min="1787" max="1787" width="0.5703125" style="18" customWidth="1"/>
    <col min="1788" max="1788" width="2.42578125" style="18" customWidth="1"/>
    <col min="1789" max="1789" width="40.5703125" style="18" customWidth="1"/>
    <col min="1790" max="1791" width="0" style="18" hidden="1" customWidth="1"/>
    <col min="1792" max="1794" width="8.85546875" style="18" customWidth="1"/>
    <col min="1795" max="1796" width="7.5703125" style="18" customWidth="1"/>
    <col min="1797" max="1797" width="6.5703125" style="18" customWidth="1"/>
    <col min="1798" max="1798" width="10" style="18" customWidth="1"/>
    <col min="1799" max="1799" width="9.5703125" style="18" customWidth="1"/>
    <col min="1800" max="1800" width="10.42578125" style="18" customWidth="1"/>
    <col min="1801" max="2042" width="5.5703125" style="18"/>
    <col min="2043" max="2043" width="0.5703125" style="18" customWidth="1"/>
    <col min="2044" max="2044" width="2.42578125" style="18" customWidth="1"/>
    <col min="2045" max="2045" width="40.5703125" style="18" customWidth="1"/>
    <col min="2046" max="2047" width="0" style="18" hidden="1" customWidth="1"/>
    <col min="2048" max="2050" width="8.85546875" style="18" customWidth="1"/>
    <col min="2051" max="2052" width="7.5703125" style="18" customWidth="1"/>
    <col min="2053" max="2053" width="6.5703125" style="18" customWidth="1"/>
    <col min="2054" max="2054" width="10" style="18" customWidth="1"/>
    <col min="2055" max="2055" width="9.5703125" style="18" customWidth="1"/>
    <col min="2056" max="2056" width="10.42578125" style="18" customWidth="1"/>
    <col min="2057" max="2298" width="5.5703125" style="18"/>
    <col min="2299" max="2299" width="0.5703125" style="18" customWidth="1"/>
    <col min="2300" max="2300" width="2.42578125" style="18" customWidth="1"/>
    <col min="2301" max="2301" width="40.5703125" style="18" customWidth="1"/>
    <col min="2302" max="2303" width="0" style="18" hidden="1" customWidth="1"/>
    <col min="2304" max="2306" width="8.85546875" style="18" customWidth="1"/>
    <col min="2307" max="2308" width="7.5703125" style="18" customWidth="1"/>
    <col min="2309" max="2309" width="6.5703125" style="18" customWidth="1"/>
    <col min="2310" max="2310" width="10" style="18" customWidth="1"/>
    <col min="2311" max="2311" width="9.5703125" style="18" customWidth="1"/>
    <col min="2312" max="2312" width="10.42578125" style="18" customWidth="1"/>
    <col min="2313" max="2554" width="5.5703125" style="18"/>
    <col min="2555" max="2555" width="0.5703125" style="18" customWidth="1"/>
    <col min="2556" max="2556" width="2.42578125" style="18" customWidth="1"/>
    <col min="2557" max="2557" width="40.5703125" style="18" customWidth="1"/>
    <col min="2558" max="2559" width="0" style="18" hidden="1" customWidth="1"/>
    <col min="2560" max="2562" width="8.85546875" style="18" customWidth="1"/>
    <col min="2563" max="2564" width="7.5703125" style="18" customWidth="1"/>
    <col min="2565" max="2565" width="6.5703125" style="18" customWidth="1"/>
    <col min="2566" max="2566" width="10" style="18" customWidth="1"/>
    <col min="2567" max="2567" width="9.5703125" style="18" customWidth="1"/>
    <col min="2568" max="2568" width="10.42578125" style="18" customWidth="1"/>
    <col min="2569" max="2810" width="5.5703125" style="18"/>
    <col min="2811" max="2811" width="0.5703125" style="18" customWidth="1"/>
    <col min="2812" max="2812" width="2.42578125" style="18" customWidth="1"/>
    <col min="2813" max="2813" width="40.5703125" style="18" customWidth="1"/>
    <col min="2814" max="2815" width="0" style="18" hidden="1" customWidth="1"/>
    <col min="2816" max="2818" width="8.85546875" style="18" customWidth="1"/>
    <col min="2819" max="2820" width="7.5703125" style="18" customWidth="1"/>
    <col min="2821" max="2821" width="6.5703125" style="18" customWidth="1"/>
    <col min="2822" max="2822" width="10" style="18" customWidth="1"/>
    <col min="2823" max="2823" width="9.5703125" style="18" customWidth="1"/>
    <col min="2824" max="2824" width="10.42578125" style="18" customWidth="1"/>
    <col min="2825" max="3066" width="5.5703125" style="18"/>
    <col min="3067" max="3067" width="0.5703125" style="18" customWidth="1"/>
    <col min="3068" max="3068" width="2.42578125" style="18" customWidth="1"/>
    <col min="3069" max="3069" width="40.5703125" style="18" customWidth="1"/>
    <col min="3070" max="3071" width="0" style="18" hidden="1" customWidth="1"/>
    <col min="3072" max="3074" width="8.85546875" style="18" customWidth="1"/>
    <col min="3075" max="3076" width="7.5703125" style="18" customWidth="1"/>
    <col min="3077" max="3077" width="6.5703125" style="18" customWidth="1"/>
    <col min="3078" max="3078" width="10" style="18" customWidth="1"/>
    <col min="3079" max="3079" width="9.5703125" style="18" customWidth="1"/>
    <col min="3080" max="3080" width="10.42578125" style="18" customWidth="1"/>
    <col min="3081" max="3322" width="5.5703125" style="18"/>
    <col min="3323" max="3323" width="0.5703125" style="18" customWidth="1"/>
    <col min="3324" max="3324" width="2.42578125" style="18" customWidth="1"/>
    <col min="3325" max="3325" width="40.5703125" style="18" customWidth="1"/>
    <col min="3326" max="3327" width="0" style="18" hidden="1" customWidth="1"/>
    <col min="3328" max="3330" width="8.85546875" style="18" customWidth="1"/>
    <col min="3331" max="3332" width="7.5703125" style="18" customWidth="1"/>
    <col min="3333" max="3333" width="6.5703125" style="18" customWidth="1"/>
    <col min="3334" max="3334" width="10" style="18" customWidth="1"/>
    <col min="3335" max="3335" width="9.5703125" style="18" customWidth="1"/>
    <col min="3336" max="3336" width="10.42578125" style="18" customWidth="1"/>
    <col min="3337" max="3578" width="5.5703125" style="18"/>
    <col min="3579" max="3579" width="0.5703125" style="18" customWidth="1"/>
    <col min="3580" max="3580" width="2.42578125" style="18" customWidth="1"/>
    <col min="3581" max="3581" width="40.5703125" style="18" customWidth="1"/>
    <col min="3582" max="3583" width="0" style="18" hidden="1" customWidth="1"/>
    <col min="3584" max="3586" width="8.85546875" style="18" customWidth="1"/>
    <col min="3587" max="3588" width="7.5703125" style="18" customWidth="1"/>
    <col min="3589" max="3589" width="6.5703125" style="18" customWidth="1"/>
    <col min="3590" max="3590" width="10" style="18" customWidth="1"/>
    <col min="3591" max="3591" width="9.5703125" style="18" customWidth="1"/>
    <col min="3592" max="3592" width="10.42578125" style="18" customWidth="1"/>
    <col min="3593" max="3834" width="5.5703125" style="18"/>
    <col min="3835" max="3835" width="0.5703125" style="18" customWidth="1"/>
    <col min="3836" max="3836" width="2.42578125" style="18" customWidth="1"/>
    <col min="3837" max="3837" width="40.5703125" style="18" customWidth="1"/>
    <col min="3838" max="3839" width="0" style="18" hidden="1" customWidth="1"/>
    <col min="3840" max="3842" width="8.85546875" style="18" customWidth="1"/>
    <col min="3843" max="3844" width="7.5703125" style="18" customWidth="1"/>
    <col min="3845" max="3845" width="6.5703125" style="18" customWidth="1"/>
    <col min="3846" max="3846" width="10" style="18" customWidth="1"/>
    <col min="3847" max="3847" width="9.5703125" style="18" customWidth="1"/>
    <col min="3848" max="3848" width="10.42578125" style="18" customWidth="1"/>
    <col min="3849" max="4090" width="5.5703125" style="18"/>
    <col min="4091" max="4091" width="0.5703125" style="18" customWidth="1"/>
    <col min="4092" max="4092" width="2.42578125" style="18" customWidth="1"/>
    <col min="4093" max="4093" width="40.5703125" style="18" customWidth="1"/>
    <col min="4094" max="4095" width="0" style="18" hidden="1" customWidth="1"/>
    <col min="4096" max="4098" width="8.85546875" style="18" customWidth="1"/>
    <col min="4099" max="4100" width="7.5703125" style="18" customWidth="1"/>
    <col min="4101" max="4101" width="6.5703125" style="18" customWidth="1"/>
    <col min="4102" max="4102" width="10" style="18" customWidth="1"/>
    <col min="4103" max="4103" width="9.5703125" style="18" customWidth="1"/>
    <col min="4104" max="4104" width="10.42578125" style="18" customWidth="1"/>
    <col min="4105" max="4346" width="5.5703125" style="18"/>
    <col min="4347" max="4347" width="0.5703125" style="18" customWidth="1"/>
    <col min="4348" max="4348" width="2.42578125" style="18" customWidth="1"/>
    <col min="4349" max="4349" width="40.5703125" style="18" customWidth="1"/>
    <col min="4350" max="4351" width="0" style="18" hidden="1" customWidth="1"/>
    <col min="4352" max="4354" width="8.85546875" style="18" customWidth="1"/>
    <col min="4355" max="4356" width="7.5703125" style="18" customWidth="1"/>
    <col min="4357" max="4357" width="6.5703125" style="18" customWidth="1"/>
    <col min="4358" max="4358" width="10" style="18" customWidth="1"/>
    <col min="4359" max="4359" width="9.5703125" style="18" customWidth="1"/>
    <col min="4360" max="4360" width="10.42578125" style="18" customWidth="1"/>
    <col min="4361" max="4602" width="5.5703125" style="18"/>
    <col min="4603" max="4603" width="0.5703125" style="18" customWidth="1"/>
    <col min="4604" max="4604" width="2.42578125" style="18" customWidth="1"/>
    <col min="4605" max="4605" width="40.5703125" style="18" customWidth="1"/>
    <col min="4606" max="4607" width="0" style="18" hidden="1" customWidth="1"/>
    <col min="4608" max="4610" width="8.85546875" style="18" customWidth="1"/>
    <col min="4611" max="4612" width="7.5703125" style="18" customWidth="1"/>
    <col min="4613" max="4613" width="6.5703125" style="18" customWidth="1"/>
    <col min="4614" max="4614" width="10" style="18" customWidth="1"/>
    <col min="4615" max="4615" width="9.5703125" style="18" customWidth="1"/>
    <col min="4616" max="4616" width="10.42578125" style="18" customWidth="1"/>
    <col min="4617" max="4858" width="5.5703125" style="18"/>
    <col min="4859" max="4859" width="0.5703125" style="18" customWidth="1"/>
    <col min="4860" max="4860" width="2.42578125" style="18" customWidth="1"/>
    <col min="4861" max="4861" width="40.5703125" style="18" customWidth="1"/>
    <col min="4862" max="4863" width="0" style="18" hidden="1" customWidth="1"/>
    <col min="4864" max="4866" width="8.85546875" style="18" customWidth="1"/>
    <col min="4867" max="4868" width="7.5703125" style="18" customWidth="1"/>
    <col min="4869" max="4869" width="6.5703125" style="18" customWidth="1"/>
    <col min="4870" max="4870" width="10" style="18" customWidth="1"/>
    <col min="4871" max="4871" width="9.5703125" style="18" customWidth="1"/>
    <col min="4872" max="4872" width="10.42578125" style="18" customWidth="1"/>
    <col min="4873" max="5114" width="5.5703125" style="18"/>
    <col min="5115" max="5115" width="0.5703125" style="18" customWidth="1"/>
    <col min="5116" max="5116" width="2.42578125" style="18" customWidth="1"/>
    <col min="5117" max="5117" width="40.5703125" style="18" customWidth="1"/>
    <col min="5118" max="5119" width="0" style="18" hidden="1" customWidth="1"/>
    <col min="5120" max="5122" width="8.85546875" style="18" customWidth="1"/>
    <col min="5123" max="5124" width="7.5703125" style="18" customWidth="1"/>
    <col min="5125" max="5125" width="6.5703125" style="18" customWidth="1"/>
    <col min="5126" max="5126" width="10" style="18" customWidth="1"/>
    <col min="5127" max="5127" width="9.5703125" style="18" customWidth="1"/>
    <col min="5128" max="5128" width="10.42578125" style="18" customWidth="1"/>
    <col min="5129" max="5370" width="5.5703125" style="18"/>
    <col min="5371" max="5371" width="0.5703125" style="18" customWidth="1"/>
    <col min="5372" max="5372" width="2.42578125" style="18" customWidth="1"/>
    <col min="5373" max="5373" width="40.5703125" style="18" customWidth="1"/>
    <col min="5374" max="5375" width="0" style="18" hidden="1" customWidth="1"/>
    <col min="5376" max="5378" width="8.85546875" style="18" customWidth="1"/>
    <col min="5379" max="5380" width="7.5703125" style="18" customWidth="1"/>
    <col min="5381" max="5381" width="6.5703125" style="18" customWidth="1"/>
    <col min="5382" max="5382" width="10" style="18" customWidth="1"/>
    <col min="5383" max="5383" width="9.5703125" style="18" customWidth="1"/>
    <col min="5384" max="5384" width="10.42578125" style="18" customWidth="1"/>
    <col min="5385" max="5626" width="5.5703125" style="18"/>
    <col min="5627" max="5627" width="0.5703125" style="18" customWidth="1"/>
    <col min="5628" max="5628" width="2.42578125" style="18" customWidth="1"/>
    <col min="5629" max="5629" width="40.5703125" style="18" customWidth="1"/>
    <col min="5630" max="5631" width="0" style="18" hidden="1" customWidth="1"/>
    <col min="5632" max="5634" width="8.85546875" style="18" customWidth="1"/>
    <col min="5635" max="5636" width="7.5703125" style="18" customWidth="1"/>
    <col min="5637" max="5637" width="6.5703125" style="18" customWidth="1"/>
    <col min="5638" max="5638" width="10" style="18" customWidth="1"/>
    <col min="5639" max="5639" width="9.5703125" style="18" customWidth="1"/>
    <col min="5640" max="5640" width="10.42578125" style="18" customWidth="1"/>
    <col min="5641" max="5882" width="5.5703125" style="18"/>
    <col min="5883" max="5883" width="0.5703125" style="18" customWidth="1"/>
    <col min="5884" max="5884" width="2.42578125" style="18" customWidth="1"/>
    <col min="5885" max="5885" width="40.5703125" style="18" customWidth="1"/>
    <col min="5886" max="5887" width="0" style="18" hidden="1" customWidth="1"/>
    <col min="5888" max="5890" width="8.85546875" style="18" customWidth="1"/>
    <col min="5891" max="5892" width="7.5703125" style="18" customWidth="1"/>
    <col min="5893" max="5893" width="6.5703125" style="18" customWidth="1"/>
    <col min="5894" max="5894" width="10" style="18" customWidth="1"/>
    <col min="5895" max="5895" width="9.5703125" style="18" customWidth="1"/>
    <col min="5896" max="5896" width="10.42578125" style="18" customWidth="1"/>
    <col min="5897" max="6138" width="5.5703125" style="18"/>
    <col min="6139" max="6139" width="0.5703125" style="18" customWidth="1"/>
    <col min="6140" max="6140" width="2.42578125" style="18" customWidth="1"/>
    <col min="6141" max="6141" width="40.5703125" style="18" customWidth="1"/>
    <col min="6142" max="6143" width="0" style="18" hidden="1" customWidth="1"/>
    <col min="6144" max="6146" width="8.85546875" style="18" customWidth="1"/>
    <col min="6147" max="6148" width="7.5703125" style="18" customWidth="1"/>
    <col min="6149" max="6149" width="6.5703125" style="18" customWidth="1"/>
    <col min="6150" max="6150" width="10" style="18" customWidth="1"/>
    <col min="6151" max="6151" width="9.5703125" style="18" customWidth="1"/>
    <col min="6152" max="6152" width="10.42578125" style="18" customWidth="1"/>
    <col min="6153" max="6394" width="5.5703125" style="18"/>
    <col min="6395" max="6395" width="0.5703125" style="18" customWidth="1"/>
    <col min="6396" max="6396" width="2.42578125" style="18" customWidth="1"/>
    <col min="6397" max="6397" width="40.5703125" style="18" customWidth="1"/>
    <col min="6398" max="6399" width="0" style="18" hidden="1" customWidth="1"/>
    <col min="6400" max="6402" width="8.85546875" style="18" customWidth="1"/>
    <col min="6403" max="6404" width="7.5703125" style="18" customWidth="1"/>
    <col min="6405" max="6405" width="6.5703125" style="18" customWidth="1"/>
    <col min="6406" max="6406" width="10" style="18" customWidth="1"/>
    <col min="6407" max="6407" width="9.5703125" style="18" customWidth="1"/>
    <col min="6408" max="6408" width="10.42578125" style="18" customWidth="1"/>
    <col min="6409" max="6650" width="5.5703125" style="18"/>
    <col min="6651" max="6651" width="0.5703125" style="18" customWidth="1"/>
    <col min="6652" max="6652" width="2.42578125" style="18" customWidth="1"/>
    <col min="6653" max="6653" width="40.5703125" style="18" customWidth="1"/>
    <col min="6654" max="6655" width="0" style="18" hidden="1" customWidth="1"/>
    <col min="6656" max="6658" width="8.85546875" style="18" customWidth="1"/>
    <col min="6659" max="6660" width="7.5703125" style="18" customWidth="1"/>
    <col min="6661" max="6661" width="6.5703125" style="18" customWidth="1"/>
    <col min="6662" max="6662" width="10" style="18" customWidth="1"/>
    <col min="6663" max="6663" width="9.5703125" style="18" customWidth="1"/>
    <col min="6664" max="6664" width="10.42578125" style="18" customWidth="1"/>
    <col min="6665" max="6906" width="5.5703125" style="18"/>
    <col min="6907" max="6907" width="0.5703125" style="18" customWidth="1"/>
    <col min="6908" max="6908" width="2.42578125" style="18" customWidth="1"/>
    <col min="6909" max="6909" width="40.5703125" style="18" customWidth="1"/>
    <col min="6910" max="6911" width="0" style="18" hidden="1" customWidth="1"/>
    <col min="6912" max="6914" width="8.85546875" style="18" customWidth="1"/>
    <col min="6915" max="6916" width="7.5703125" style="18" customWidth="1"/>
    <col min="6917" max="6917" width="6.5703125" style="18" customWidth="1"/>
    <col min="6918" max="6918" width="10" style="18" customWidth="1"/>
    <col min="6919" max="6919" width="9.5703125" style="18" customWidth="1"/>
    <col min="6920" max="6920" width="10.42578125" style="18" customWidth="1"/>
    <col min="6921" max="7162" width="5.5703125" style="18"/>
    <col min="7163" max="7163" width="0.5703125" style="18" customWidth="1"/>
    <col min="7164" max="7164" width="2.42578125" style="18" customWidth="1"/>
    <col min="7165" max="7165" width="40.5703125" style="18" customWidth="1"/>
    <col min="7166" max="7167" width="0" style="18" hidden="1" customWidth="1"/>
    <col min="7168" max="7170" width="8.85546875" style="18" customWidth="1"/>
    <col min="7171" max="7172" width="7.5703125" style="18" customWidth="1"/>
    <col min="7173" max="7173" width="6.5703125" style="18" customWidth="1"/>
    <col min="7174" max="7174" width="10" style="18" customWidth="1"/>
    <col min="7175" max="7175" width="9.5703125" style="18" customWidth="1"/>
    <col min="7176" max="7176" width="10.42578125" style="18" customWidth="1"/>
    <col min="7177" max="7418" width="5.5703125" style="18"/>
    <col min="7419" max="7419" width="0.5703125" style="18" customWidth="1"/>
    <col min="7420" max="7420" width="2.42578125" style="18" customWidth="1"/>
    <col min="7421" max="7421" width="40.5703125" style="18" customWidth="1"/>
    <col min="7422" max="7423" width="0" style="18" hidden="1" customWidth="1"/>
    <col min="7424" max="7426" width="8.85546875" style="18" customWidth="1"/>
    <col min="7427" max="7428" width="7.5703125" style="18" customWidth="1"/>
    <col min="7429" max="7429" width="6.5703125" style="18" customWidth="1"/>
    <col min="7430" max="7430" width="10" style="18" customWidth="1"/>
    <col min="7431" max="7431" width="9.5703125" style="18" customWidth="1"/>
    <col min="7432" max="7432" width="10.42578125" style="18" customWidth="1"/>
    <col min="7433" max="7674" width="5.5703125" style="18"/>
    <col min="7675" max="7675" width="0.5703125" style="18" customWidth="1"/>
    <col min="7676" max="7676" width="2.42578125" style="18" customWidth="1"/>
    <col min="7677" max="7677" width="40.5703125" style="18" customWidth="1"/>
    <col min="7678" max="7679" width="0" style="18" hidden="1" customWidth="1"/>
    <col min="7680" max="7682" width="8.85546875" style="18" customWidth="1"/>
    <col min="7683" max="7684" width="7.5703125" style="18" customWidth="1"/>
    <col min="7685" max="7685" width="6.5703125" style="18" customWidth="1"/>
    <col min="7686" max="7686" width="10" style="18" customWidth="1"/>
    <col min="7687" max="7687" width="9.5703125" style="18" customWidth="1"/>
    <col min="7688" max="7688" width="10.42578125" style="18" customWidth="1"/>
    <col min="7689" max="7930" width="5.5703125" style="18"/>
    <col min="7931" max="7931" width="0.5703125" style="18" customWidth="1"/>
    <col min="7932" max="7932" width="2.42578125" style="18" customWidth="1"/>
    <col min="7933" max="7933" width="40.5703125" style="18" customWidth="1"/>
    <col min="7934" max="7935" width="0" style="18" hidden="1" customWidth="1"/>
    <col min="7936" max="7938" width="8.85546875" style="18" customWidth="1"/>
    <col min="7939" max="7940" width="7.5703125" style="18" customWidth="1"/>
    <col min="7941" max="7941" width="6.5703125" style="18" customWidth="1"/>
    <col min="7942" max="7942" width="10" style="18" customWidth="1"/>
    <col min="7943" max="7943" width="9.5703125" style="18" customWidth="1"/>
    <col min="7944" max="7944" width="10.42578125" style="18" customWidth="1"/>
    <col min="7945" max="8186" width="5.5703125" style="18"/>
    <col min="8187" max="8187" width="0.5703125" style="18" customWidth="1"/>
    <col min="8188" max="8188" width="2.42578125" style="18" customWidth="1"/>
    <col min="8189" max="8189" width="40.5703125" style="18" customWidth="1"/>
    <col min="8190" max="8191" width="0" style="18" hidden="1" customWidth="1"/>
    <col min="8192" max="8194" width="8.85546875" style="18" customWidth="1"/>
    <col min="8195" max="8196" width="7.5703125" style="18" customWidth="1"/>
    <col min="8197" max="8197" width="6.5703125" style="18" customWidth="1"/>
    <col min="8198" max="8198" width="10" style="18" customWidth="1"/>
    <col min="8199" max="8199" width="9.5703125" style="18" customWidth="1"/>
    <col min="8200" max="8200" width="10.42578125" style="18" customWidth="1"/>
    <col min="8201" max="8442" width="5.5703125" style="18"/>
    <col min="8443" max="8443" width="0.5703125" style="18" customWidth="1"/>
    <col min="8444" max="8444" width="2.42578125" style="18" customWidth="1"/>
    <col min="8445" max="8445" width="40.5703125" style="18" customWidth="1"/>
    <col min="8446" max="8447" width="0" style="18" hidden="1" customWidth="1"/>
    <col min="8448" max="8450" width="8.85546875" style="18" customWidth="1"/>
    <col min="8451" max="8452" width="7.5703125" style="18" customWidth="1"/>
    <col min="8453" max="8453" width="6.5703125" style="18" customWidth="1"/>
    <col min="8454" max="8454" width="10" style="18" customWidth="1"/>
    <col min="8455" max="8455" width="9.5703125" style="18" customWidth="1"/>
    <col min="8456" max="8456" width="10.42578125" style="18" customWidth="1"/>
    <col min="8457" max="8698" width="5.5703125" style="18"/>
    <col min="8699" max="8699" width="0.5703125" style="18" customWidth="1"/>
    <col min="8700" max="8700" width="2.42578125" style="18" customWidth="1"/>
    <col min="8701" max="8701" width="40.5703125" style="18" customWidth="1"/>
    <col min="8702" max="8703" width="0" style="18" hidden="1" customWidth="1"/>
    <col min="8704" max="8706" width="8.85546875" style="18" customWidth="1"/>
    <col min="8707" max="8708" width="7.5703125" style="18" customWidth="1"/>
    <col min="8709" max="8709" width="6.5703125" style="18" customWidth="1"/>
    <col min="8710" max="8710" width="10" style="18" customWidth="1"/>
    <col min="8711" max="8711" width="9.5703125" style="18" customWidth="1"/>
    <col min="8712" max="8712" width="10.42578125" style="18" customWidth="1"/>
    <col min="8713" max="8954" width="5.5703125" style="18"/>
    <col min="8955" max="8955" width="0.5703125" style="18" customWidth="1"/>
    <col min="8956" max="8956" width="2.42578125" style="18" customWidth="1"/>
    <col min="8957" max="8957" width="40.5703125" style="18" customWidth="1"/>
    <col min="8958" max="8959" width="0" style="18" hidden="1" customWidth="1"/>
    <col min="8960" max="8962" width="8.85546875" style="18" customWidth="1"/>
    <col min="8963" max="8964" width="7.5703125" style="18" customWidth="1"/>
    <col min="8965" max="8965" width="6.5703125" style="18" customWidth="1"/>
    <col min="8966" max="8966" width="10" style="18" customWidth="1"/>
    <col min="8967" max="8967" width="9.5703125" style="18" customWidth="1"/>
    <col min="8968" max="8968" width="10.42578125" style="18" customWidth="1"/>
    <col min="8969" max="9210" width="5.5703125" style="18"/>
    <col min="9211" max="9211" width="0.5703125" style="18" customWidth="1"/>
    <col min="9212" max="9212" width="2.42578125" style="18" customWidth="1"/>
    <col min="9213" max="9213" width="40.5703125" style="18" customWidth="1"/>
    <col min="9214" max="9215" width="0" style="18" hidden="1" customWidth="1"/>
    <col min="9216" max="9218" width="8.85546875" style="18" customWidth="1"/>
    <col min="9219" max="9220" width="7.5703125" style="18" customWidth="1"/>
    <col min="9221" max="9221" width="6.5703125" style="18" customWidth="1"/>
    <col min="9222" max="9222" width="10" style="18" customWidth="1"/>
    <col min="9223" max="9223" width="9.5703125" style="18" customWidth="1"/>
    <col min="9224" max="9224" width="10.42578125" style="18" customWidth="1"/>
    <col min="9225" max="9466" width="5.5703125" style="18"/>
    <col min="9467" max="9467" width="0.5703125" style="18" customWidth="1"/>
    <col min="9468" max="9468" width="2.42578125" style="18" customWidth="1"/>
    <col min="9469" max="9469" width="40.5703125" style="18" customWidth="1"/>
    <col min="9470" max="9471" width="0" style="18" hidden="1" customWidth="1"/>
    <col min="9472" max="9474" width="8.85546875" style="18" customWidth="1"/>
    <col min="9475" max="9476" width="7.5703125" style="18" customWidth="1"/>
    <col min="9477" max="9477" width="6.5703125" style="18" customWidth="1"/>
    <col min="9478" max="9478" width="10" style="18" customWidth="1"/>
    <col min="9479" max="9479" width="9.5703125" style="18" customWidth="1"/>
    <col min="9480" max="9480" width="10.42578125" style="18" customWidth="1"/>
    <col min="9481" max="9722" width="5.5703125" style="18"/>
    <col min="9723" max="9723" width="0.5703125" style="18" customWidth="1"/>
    <col min="9724" max="9724" width="2.42578125" style="18" customWidth="1"/>
    <col min="9725" max="9725" width="40.5703125" style="18" customWidth="1"/>
    <col min="9726" max="9727" width="0" style="18" hidden="1" customWidth="1"/>
    <col min="9728" max="9730" width="8.85546875" style="18" customWidth="1"/>
    <col min="9731" max="9732" width="7.5703125" style="18" customWidth="1"/>
    <col min="9733" max="9733" width="6.5703125" style="18" customWidth="1"/>
    <col min="9734" max="9734" width="10" style="18" customWidth="1"/>
    <col min="9735" max="9735" width="9.5703125" style="18" customWidth="1"/>
    <col min="9736" max="9736" width="10.42578125" style="18" customWidth="1"/>
    <col min="9737" max="9978" width="5.5703125" style="18"/>
    <col min="9979" max="9979" width="0.5703125" style="18" customWidth="1"/>
    <col min="9980" max="9980" width="2.42578125" style="18" customWidth="1"/>
    <col min="9981" max="9981" width="40.5703125" style="18" customWidth="1"/>
    <col min="9982" max="9983" width="0" style="18" hidden="1" customWidth="1"/>
    <col min="9984" max="9986" width="8.85546875" style="18" customWidth="1"/>
    <col min="9987" max="9988" width="7.5703125" style="18" customWidth="1"/>
    <col min="9989" max="9989" width="6.5703125" style="18" customWidth="1"/>
    <col min="9990" max="9990" width="10" style="18" customWidth="1"/>
    <col min="9991" max="9991" width="9.5703125" style="18" customWidth="1"/>
    <col min="9992" max="9992" width="10.42578125" style="18" customWidth="1"/>
    <col min="9993" max="10234" width="5.5703125" style="18"/>
    <col min="10235" max="10235" width="0.5703125" style="18" customWidth="1"/>
    <col min="10236" max="10236" width="2.42578125" style="18" customWidth="1"/>
    <col min="10237" max="10237" width="40.5703125" style="18" customWidth="1"/>
    <col min="10238" max="10239" width="0" style="18" hidden="1" customWidth="1"/>
    <col min="10240" max="10242" width="8.85546875" style="18" customWidth="1"/>
    <col min="10243" max="10244" width="7.5703125" style="18" customWidth="1"/>
    <col min="10245" max="10245" width="6.5703125" style="18" customWidth="1"/>
    <col min="10246" max="10246" width="10" style="18" customWidth="1"/>
    <col min="10247" max="10247" width="9.5703125" style="18" customWidth="1"/>
    <col min="10248" max="10248" width="10.42578125" style="18" customWidth="1"/>
    <col min="10249" max="10490" width="5.5703125" style="18"/>
    <col min="10491" max="10491" width="0.5703125" style="18" customWidth="1"/>
    <col min="10492" max="10492" width="2.42578125" style="18" customWidth="1"/>
    <col min="10493" max="10493" width="40.5703125" style="18" customWidth="1"/>
    <col min="10494" max="10495" width="0" style="18" hidden="1" customWidth="1"/>
    <col min="10496" max="10498" width="8.85546875" style="18" customWidth="1"/>
    <col min="10499" max="10500" width="7.5703125" style="18" customWidth="1"/>
    <col min="10501" max="10501" width="6.5703125" style="18" customWidth="1"/>
    <col min="10502" max="10502" width="10" style="18" customWidth="1"/>
    <col min="10503" max="10503" width="9.5703125" style="18" customWidth="1"/>
    <col min="10504" max="10504" width="10.42578125" style="18" customWidth="1"/>
    <col min="10505" max="10746" width="5.5703125" style="18"/>
    <col min="10747" max="10747" width="0.5703125" style="18" customWidth="1"/>
    <col min="10748" max="10748" width="2.42578125" style="18" customWidth="1"/>
    <col min="10749" max="10749" width="40.5703125" style="18" customWidth="1"/>
    <col min="10750" max="10751" width="0" style="18" hidden="1" customWidth="1"/>
    <col min="10752" max="10754" width="8.85546875" style="18" customWidth="1"/>
    <col min="10755" max="10756" width="7.5703125" style="18" customWidth="1"/>
    <col min="10757" max="10757" width="6.5703125" style="18" customWidth="1"/>
    <col min="10758" max="10758" width="10" style="18" customWidth="1"/>
    <col min="10759" max="10759" width="9.5703125" style="18" customWidth="1"/>
    <col min="10760" max="10760" width="10.42578125" style="18" customWidth="1"/>
    <col min="10761" max="11002" width="5.5703125" style="18"/>
    <col min="11003" max="11003" width="0.5703125" style="18" customWidth="1"/>
    <col min="11004" max="11004" width="2.42578125" style="18" customWidth="1"/>
    <col min="11005" max="11005" width="40.5703125" style="18" customWidth="1"/>
    <col min="11006" max="11007" width="0" style="18" hidden="1" customWidth="1"/>
    <col min="11008" max="11010" width="8.85546875" style="18" customWidth="1"/>
    <col min="11011" max="11012" width="7.5703125" style="18" customWidth="1"/>
    <col min="11013" max="11013" width="6.5703125" style="18" customWidth="1"/>
    <col min="11014" max="11014" width="10" style="18" customWidth="1"/>
    <col min="11015" max="11015" width="9.5703125" style="18" customWidth="1"/>
    <col min="11016" max="11016" width="10.42578125" style="18" customWidth="1"/>
    <col min="11017" max="11258" width="5.5703125" style="18"/>
    <col min="11259" max="11259" width="0.5703125" style="18" customWidth="1"/>
    <col min="11260" max="11260" width="2.42578125" style="18" customWidth="1"/>
    <col min="11261" max="11261" width="40.5703125" style="18" customWidth="1"/>
    <col min="11262" max="11263" width="0" style="18" hidden="1" customWidth="1"/>
    <col min="11264" max="11266" width="8.85546875" style="18" customWidth="1"/>
    <col min="11267" max="11268" width="7.5703125" style="18" customWidth="1"/>
    <col min="11269" max="11269" width="6.5703125" style="18" customWidth="1"/>
    <col min="11270" max="11270" width="10" style="18" customWidth="1"/>
    <col min="11271" max="11271" width="9.5703125" style="18" customWidth="1"/>
    <col min="11272" max="11272" width="10.42578125" style="18" customWidth="1"/>
    <col min="11273" max="11514" width="5.5703125" style="18"/>
    <col min="11515" max="11515" width="0.5703125" style="18" customWidth="1"/>
    <col min="11516" max="11516" width="2.42578125" style="18" customWidth="1"/>
    <col min="11517" max="11517" width="40.5703125" style="18" customWidth="1"/>
    <col min="11518" max="11519" width="0" style="18" hidden="1" customWidth="1"/>
    <col min="11520" max="11522" width="8.85546875" style="18" customWidth="1"/>
    <col min="11523" max="11524" width="7.5703125" style="18" customWidth="1"/>
    <col min="11525" max="11525" width="6.5703125" style="18" customWidth="1"/>
    <col min="11526" max="11526" width="10" style="18" customWidth="1"/>
    <col min="11527" max="11527" width="9.5703125" style="18" customWidth="1"/>
    <col min="11528" max="11528" width="10.42578125" style="18" customWidth="1"/>
    <col min="11529" max="11770" width="5.5703125" style="18"/>
    <col min="11771" max="11771" width="0.5703125" style="18" customWidth="1"/>
    <col min="11772" max="11772" width="2.42578125" style="18" customWidth="1"/>
    <col min="11773" max="11773" width="40.5703125" style="18" customWidth="1"/>
    <col min="11774" max="11775" width="0" style="18" hidden="1" customWidth="1"/>
    <col min="11776" max="11778" width="8.85546875" style="18" customWidth="1"/>
    <col min="11779" max="11780" width="7.5703125" style="18" customWidth="1"/>
    <col min="11781" max="11781" width="6.5703125" style="18" customWidth="1"/>
    <col min="11782" max="11782" width="10" style="18" customWidth="1"/>
    <col min="11783" max="11783" width="9.5703125" style="18" customWidth="1"/>
    <col min="11784" max="11784" width="10.42578125" style="18" customWidth="1"/>
    <col min="11785" max="12026" width="5.5703125" style="18"/>
    <col min="12027" max="12027" width="0.5703125" style="18" customWidth="1"/>
    <col min="12028" max="12028" width="2.42578125" style="18" customWidth="1"/>
    <col min="12029" max="12029" width="40.5703125" style="18" customWidth="1"/>
    <col min="12030" max="12031" width="0" style="18" hidden="1" customWidth="1"/>
    <col min="12032" max="12034" width="8.85546875" style="18" customWidth="1"/>
    <col min="12035" max="12036" width="7.5703125" style="18" customWidth="1"/>
    <col min="12037" max="12037" width="6.5703125" style="18" customWidth="1"/>
    <col min="12038" max="12038" width="10" style="18" customWidth="1"/>
    <col min="12039" max="12039" width="9.5703125" style="18" customWidth="1"/>
    <col min="12040" max="12040" width="10.42578125" style="18" customWidth="1"/>
    <col min="12041" max="12282" width="5.5703125" style="18"/>
    <col min="12283" max="12283" width="0.5703125" style="18" customWidth="1"/>
    <col min="12284" max="12284" width="2.42578125" style="18" customWidth="1"/>
    <col min="12285" max="12285" width="40.5703125" style="18" customWidth="1"/>
    <col min="12286" max="12287" width="0" style="18" hidden="1" customWidth="1"/>
    <col min="12288" max="12290" width="8.85546875" style="18" customWidth="1"/>
    <col min="12291" max="12292" width="7.5703125" style="18" customWidth="1"/>
    <col min="12293" max="12293" width="6.5703125" style="18" customWidth="1"/>
    <col min="12294" max="12294" width="10" style="18" customWidth="1"/>
    <col min="12295" max="12295" width="9.5703125" style="18" customWidth="1"/>
    <col min="12296" max="12296" width="10.42578125" style="18" customWidth="1"/>
    <col min="12297" max="12538" width="5.5703125" style="18"/>
    <col min="12539" max="12539" width="0.5703125" style="18" customWidth="1"/>
    <col min="12540" max="12540" width="2.42578125" style="18" customWidth="1"/>
    <col min="12541" max="12541" width="40.5703125" style="18" customWidth="1"/>
    <col min="12542" max="12543" width="0" style="18" hidden="1" customWidth="1"/>
    <col min="12544" max="12546" width="8.85546875" style="18" customWidth="1"/>
    <col min="12547" max="12548" width="7.5703125" style="18" customWidth="1"/>
    <col min="12549" max="12549" width="6.5703125" style="18" customWidth="1"/>
    <col min="12550" max="12550" width="10" style="18" customWidth="1"/>
    <col min="12551" max="12551" width="9.5703125" style="18" customWidth="1"/>
    <col min="12552" max="12552" width="10.42578125" style="18" customWidth="1"/>
    <col min="12553" max="12794" width="5.5703125" style="18"/>
    <col min="12795" max="12795" width="0.5703125" style="18" customWidth="1"/>
    <col min="12796" max="12796" width="2.42578125" style="18" customWidth="1"/>
    <col min="12797" max="12797" width="40.5703125" style="18" customWidth="1"/>
    <col min="12798" max="12799" width="0" style="18" hidden="1" customWidth="1"/>
    <col min="12800" max="12802" width="8.85546875" style="18" customWidth="1"/>
    <col min="12803" max="12804" width="7.5703125" style="18" customWidth="1"/>
    <col min="12805" max="12805" width="6.5703125" style="18" customWidth="1"/>
    <col min="12806" max="12806" width="10" style="18" customWidth="1"/>
    <col min="12807" max="12807" width="9.5703125" style="18" customWidth="1"/>
    <col min="12808" max="12808" width="10.42578125" style="18" customWidth="1"/>
    <col min="12809" max="13050" width="5.5703125" style="18"/>
    <col min="13051" max="13051" width="0.5703125" style="18" customWidth="1"/>
    <col min="13052" max="13052" width="2.42578125" style="18" customWidth="1"/>
    <col min="13053" max="13053" width="40.5703125" style="18" customWidth="1"/>
    <col min="13054" max="13055" width="0" style="18" hidden="1" customWidth="1"/>
    <col min="13056" max="13058" width="8.85546875" style="18" customWidth="1"/>
    <col min="13059" max="13060" width="7.5703125" style="18" customWidth="1"/>
    <col min="13061" max="13061" width="6.5703125" style="18" customWidth="1"/>
    <col min="13062" max="13062" width="10" style="18" customWidth="1"/>
    <col min="13063" max="13063" width="9.5703125" style="18" customWidth="1"/>
    <col min="13064" max="13064" width="10.42578125" style="18" customWidth="1"/>
    <col min="13065" max="13306" width="5.5703125" style="18"/>
    <col min="13307" max="13307" width="0.5703125" style="18" customWidth="1"/>
    <col min="13308" max="13308" width="2.42578125" style="18" customWidth="1"/>
    <col min="13309" max="13309" width="40.5703125" style="18" customWidth="1"/>
    <col min="13310" max="13311" width="0" style="18" hidden="1" customWidth="1"/>
    <col min="13312" max="13314" width="8.85546875" style="18" customWidth="1"/>
    <col min="13315" max="13316" width="7.5703125" style="18" customWidth="1"/>
    <col min="13317" max="13317" width="6.5703125" style="18" customWidth="1"/>
    <col min="13318" max="13318" width="10" style="18" customWidth="1"/>
    <col min="13319" max="13319" width="9.5703125" style="18" customWidth="1"/>
    <col min="13320" max="13320" width="10.42578125" style="18" customWidth="1"/>
    <col min="13321" max="13562" width="5.5703125" style="18"/>
    <col min="13563" max="13563" width="0.5703125" style="18" customWidth="1"/>
    <col min="13564" max="13564" width="2.42578125" style="18" customWidth="1"/>
    <col min="13565" max="13565" width="40.5703125" style="18" customWidth="1"/>
    <col min="13566" max="13567" width="0" style="18" hidden="1" customWidth="1"/>
    <col min="13568" max="13570" width="8.85546875" style="18" customWidth="1"/>
    <col min="13571" max="13572" width="7.5703125" style="18" customWidth="1"/>
    <col min="13573" max="13573" width="6.5703125" style="18" customWidth="1"/>
    <col min="13574" max="13574" width="10" style="18" customWidth="1"/>
    <col min="13575" max="13575" width="9.5703125" style="18" customWidth="1"/>
    <col min="13576" max="13576" width="10.42578125" style="18" customWidth="1"/>
    <col min="13577" max="13818" width="5.5703125" style="18"/>
    <col min="13819" max="13819" width="0.5703125" style="18" customWidth="1"/>
    <col min="13820" max="13820" width="2.42578125" style="18" customWidth="1"/>
    <col min="13821" max="13821" width="40.5703125" style="18" customWidth="1"/>
    <col min="13822" max="13823" width="0" style="18" hidden="1" customWidth="1"/>
    <col min="13824" max="13826" width="8.85546875" style="18" customWidth="1"/>
    <col min="13827" max="13828" width="7.5703125" style="18" customWidth="1"/>
    <col min="13829" max="13829" width="6.5703125" style="18" customWidth="1"/>
    <col min="13830" max="13830" width="10" style="18" customWidth="1"/>
    <col min="13831" max="13831" width="9.5703125" style="18" customWidth="1"/>
    <col min="13832" max="13832" width="10.42578125" style="18" customWidth="1"/>
    <col min="13833" max="14074" width="5.5703125" style="18"/>
    <col min="14075" max="14075" width="0.5703125" style="18" customWidth="1"/>
    <col min="14076" max="14076" width="2.42578125" style="18" customWidth="1"/>
    <col min="14077" max="14077" width="40.5703125" style="18" customWidth="1"/>
    <col min="14078" max="14079" width="0" style="18" hidden="1" customWidth="1"/>
    <col min="14080" max="14082" width="8.85546875" style="18" customWidth="1"/>
    <col min="14083" max="14084" width="7.5703125" style="18" customWidth="1"/>
    <col min="14085" max="14085" width="6.5703125" style="18" customWidth="1"/>
    <col min="14086" max="14086" width="10" style="18" customWidth="1"/>
    <col min="14087" max="14087" width="9.5703125" style="18" customWidth="1"/>
    <col min="14088" max="14088" width="10.42578125" style="18" customWidth="1"/>
    <col min="14089" max="14330" width="5.5703125" style="18"/>
    <col min="14331" max="14331" width="0.5703125" style="18" customWidth="1"/>
    <col min="14332" max="14332" width="2.42578125" style="18" customWidth="1"/>
    <col min="14333" max="14333" width="40.5703125" style="18" customWidth="1"/>
    <col min="14334" max="14335" width="0" style="18" hidden="1" customWidth="1"/>
    <col min="14336" max="14338" width="8.85546875" style="18" customWidth="1"/>
    <col min="14339" max="14340" width="7.5703125" style="18" customWidth="1"/>
    <col min="14341" max="14341" width="6.5703125" style="18" customWidth="1"/>
    <col min="14342" max="14342" width="10" style="18" customWidth="1"/>
    <col min="14343" max="14343" width="9.5703125" style="18" customWidth="1"/>
    <col min="14344" max="14344" width="10.42578125" style="18" customWidth="1"/>
    <col min="14345" max="14586" width="5.5703125" style="18"/>
    <col min="14587" max="14587" width="0.5703125" style="18" customWidth="1"/>
    <col min="14588" max="14588" width="2.42578125" style="18" customWidth="1"/>
    <col min="14589" max="14589" width="40.5703125" style="18" customWidth="1"/>
    <col min="14590" max="14591" width="0" style="18" hidden="1" customWidth="1"/>
    <col min="14592" max="14594" width="8.85546875" style="18" customWidth="1"/>
    <col min="14595" max="14596" width="7.5703125" style="18" customWidth="1"/>
    <col min="14597" max="14597" width="6.5703125" style="18" customWidth="1"/>
    <col min="14598" max="14598" width="10" style="18" customWidth="1"/>
    <col min="14599" max="14599" width="9.5703125" style="18" customWidth="1"/>
    <col min="14600" max="14600" width="10.42578125" style="18" customWidth="1"/>
    <col min="14601" max="14842" width="5.5703125" style="18"/>
    <col min="14843" max="14843" width="0.5703125" style="18" customWidth="1"/>
    <col min="14844" max="14844" width="2.42578125" style="18" customWidth="1"/>
    <col min="14845" max="14845" width="40.5703125" style="18" customWidth="1"/>
    <col min="14846" max="14847" width="0" style="18" hidden="1" customWidth="1"/>
    <col min="14848" max="14850" width="8.85546875" style="18" customWidth="1"/>
    <col min="14851" max="14852" width="7.5703125" style="18" customWidth="1"/>
    <col min="14853" max="14853" width="6.5703125" style="18" customWidth="1"/>
    <col min="14854" max="14854" width="10" style="18" customWidth="1"/>
    <col min="14855" max="14855" width="9.5703125" style="18" customWidth="1"/>
    <col min="14856" max="14856" width="10.42578125" style="18" customWidth="1"/>
    <col min="14857" max="15098" width="5.5703125" style="18"/>
    <col min="15099" max="15099" width="0.5703125" style="18" customWidth="1"/>
    <col min="15100" max="15100" width="2.42578125" style="18" customWidth="1"/>
    <col min="15101" max="15101" width="40.5703125" style="18" customWidth="1"/>
    <col min="15102" max="15103" width="0" style="18" hidden="1" customWidth="1"/>
    <col min="15104" max="15106" width="8.85546875" style="18" customWidth="1"/>
    <col min="15107" max="15108" width="7.5703125" style="18" customWidth="1"/>
    <col min="15109" max="15109" width="6.5703125" style="18" customWidth="1"/>
    <col min="15110" max="15110" width="10" style="18" customWidth="1"/>
    <col min="15111" max="15111" width="9.5703125" style="18" customWidth="1"/>
    <col min="15112" max="15112" width="10.42578125" style="18" customWidth="1"/>
    <col min="15113" max="15354" width="5.5703125" style="18"/>
    <col min="15355" max="15355" width="0.5703125" style="18" customWidth="1"/>
    <col min="15356" max="15356" width="2.42578125" style="18" customWidth="1"/>
    <col min="15357" max="15357" width="40.5703125" style="18" customWidth="1"/>
    <col min="15358" max="15359" width="0" style="18" hidden="1" customWidth="1"/>
    <col min="15360" max="15362" width="8.85546875" style="18" customWidth="1"/>
    <col min="15363" max="15364" width="7.5703125" style="18" customWidth="1"/>
    <col min="15365" max="15365" width="6.5703125" style="18" customWidth="1"/>
    <col min="15366" max="15366" width="10" style="18" customWidth="1"/>
    <col min="15367" max="15367" width="9.5703125" style="18" customWidth="1"/>
    <col min="15368" max="15368" width="10.42578125" style="18" customWidth="1"/>
    <col min="15369" max="15610" width="5.5703125" style="18"/>
    <col min="15611" max="15611" width="0.5703125" style="18" customWidth="1"/>
    <col min="15612" max="15612" width="2.42578125" style="18" customWidth="1"/>
    <col min="15613" max="15613" width="40.5703125" style="18" customWidth="1"/>
    <col min="15614" max="15615" width="0" style="18" hidden="1" customWidth="1"/>
    <col min="15616" max="15618" width="8.85546875" style="18" customWidth="1"/>
    <col min="15619" max="15620" width="7.5703125" style="18" customWidth="1"/>
    <col min="15621" max="15621" width="6.5703125" style="18" customWidth="1"/>
    <col min="15622" max="15622" width="10" style="18" customWidth="1"/>
    <col min="15623" max="15623" width="9.5703125" style="18" customWidth="1"/>
    <col min="15624" max="15624" width="10.42578125" style="18" customWidth="1"/>
    <col min="15625" max="15866" width="5.5703125" style="18"/>
    <col min="15867" max="15867" width="0.5703125" style="18" customWidth="1"/>
    <col min="15868" max="15868" width="2.42578125" style="18" customWidth="1"/>
    <col min="15869" max="15869" width="40.5703125" style="18" customWidth="1"/>
    <col min="15870" max="15871" width="0" style="18" hidden="1" customWidth="1"/>
    <col min="15872" max="15874" width="8.85546875" style="18" customWidth="1"/>
    <col min="15875" max="15876" width="7.5703125" style="18" customWidth="1"/>
    <col min="15877" max="15877" width="6.5703125" style="18" customWidth="1"/>
    <col min="15878" max="15878" width="10" style="18" customWidth="1"/>
    <col min="15879" max="15879" width="9.5703125" style="18" customWidth="1"/>
    <col min="15880" max="15880" width="10.42578125" style="18" customWidth="1"/>
    <col min="15881" max="16122" width="5.5703125" style="18"/>
    <col min="16123" max="16123" width="0.5703125" style="18" customWidth="1"/>
    <col min="16124" max="16124" width="2.42578125" style="18" customWidth="1"/>
    <col min="16125" max="16125" width="40.5703125" style="18" customWidth="1"/>
    <col min="16126" max="16127" width="0" style="18" hidden="1" customWidth="1"/>
    <col min="16128" max="16130" width="8.85546875" style="18" customWidth="1"/>
    <col min="16131" max="16132" width="7.5703125" style="18" customWidth="1"/>
    <col min="16133" max="16133" width="6.5703125" style="18" customWidth="1"/>
    <col min="16134" max="16134" width="10" style="18" customWidth="1"/>
    <col min="16135" max="16135" width="9.5703125" style="18" customWidth="1"/>
    <col min="16136" max="16136" width="10.42578125" style="18" customWidth="1"/>
    <col min="16137" max="16384" width="5.5703125" style="18"/>
  </cols>
  <sheetData>
    <row r="1" spans="1:10" s="92" customFormat="1" ht="53.25" customHeight="1">
      <c r="A1" s="93" t="s">
        <v>146</v>
      </c>
    </row>
    <row r="2" spans="1:10" ht="13.5" customHeight="1">
      <c r="C2" s="18"/>
      <c r="D2" s="18"/>
      <c r="E2" s="18"/>
      <c r="F2" s="18"/>
    </row>
    <row r="3" spans="1:10" ht="13.5" customHeight="1">
      <c r="C3" s="18"/>
      <c r="D3" s="18"/>
      <c r="E3" s="609"/>
      <c r="F3" s="609"/>
      <c r="G3" s="609"/>
      <c r="H3" s="609"/>
      <c r="I3" s="609"/>
    </row>
    <row r="4" spans="1:10" s="21" customFormat="1" ht="27" customHeight="1" thickBot="1">
      <c r="B4" s="97" t="s">
        <v>236</v>
      </c>
      <c r="C4" s="230">
        <v>2020</v>
      </c>
      <c r="D4" s="230">
        <v>2021</v>
      </c>
      <c r="E4" s="230">
        <v>2022</v>
      </c>
      <c r="F4" s="230">
        <v>2023</v>
      </c>
      <c r="G4" s="230">
        <v>2024</v>
      </c>
      <c r="H4" s="287" t="s">
        <v>214</v>
      </c>
      <c r="I4" s="287" t="s">
        <v>134</v>
      </c>
    </row>
    <row r="5" spans="1:10" ht="19.5" customHeight="1">
      <c r="B5" s="176" t="s">
        <v>61</v>
      </c>
      <c r="C5" s="136">
        <v>1587.6000000000001</v>
      </c>
      <c r="D5" s="136">
        <v>1595.8999999999999</v>
      </c>
      <c r="E5" s="136">
        <v>1626.1</v>
      </c>
      <c r="F5" s="135">
        <v>1702.8</v>
      </c>
      <c r="G5" s="372">
        <v>1826.7</v>
      </c>
      <c r="H5" s="342">
        <v>7.2999999999999995E-2</v>
      </c>
      <c r="I5" s="342">
        <v>0.12300000000000001</v>
      </c>
    </row>
    <row r="6" spans="1:10" ht="19.5" customHeight="1">
      <c r="B6" s="183" t="s">
        <v>89</v>
      </c>
      <c r="C6" s="136">
        <v>7604.1</v>
      </c>
      <c r="D6" s="136">
        <v>7469.2</v>
      </c>
      <c r="E6" s="136">
        <v>6926.7</v>
      </c>
      <c r="F6" s="136">
        <v>7400</v>
      </c>
      <c r="G6" s="372">
        <v>8067</v>
      </c>
      <c r="H6" s="371">
        <v>0.09</v>
      </c>
      <c r="I6" s="330">
        <v>0.54300000000000004</v>
      </c>
    </row>
    <row r="7" spans="1:10" ht="19.5" customHeight="1">
      <c r="B7" s="183" t="s">
        <v>90</v>
      </c>
      <c r="C7" s="136">
        <v>1656.4</v>
      </c>
      <c r="D7" s="136">
        <v>2122</v>
      </c>
      <c r="E7" s="136">
        <v>1768.2</v>
      </c>
      <c r="F7" s="136">
        <v>2160.1999999999998</v>
      </c>
      <c r="G7" s="372">
        <v>2461.6</v>
      </c>
      <c r="H7" s="371">
        <v>0.14000000000000001</v>
      </c>
      <c r="I7" s="330">
        <v>0.16600000000000001</v>
      </c>
    </row>
    <row r="8" spans="1:10" ht="19.5" customHeight="1">
      <c r="B8" s="183" t="s">
        <v>66</v>
      </c>
      <c r="C8" s="136">
        <v>573.4</v>
      </c>
      <c r="D8" s="136">
        <v>620.79999999999995</v>
      </c>
      <c r="E8" s="136">
        <v>429.3</v>
      </c>
      <c r="F8" s="136">
        <v>612</v>
      </c>
      <c r="G8" s="372">
        <v>623.4</v>
      </c>
      <c r="H8" s="371">
        <v>1.9E-2</v>
      </c>
      <c r="I8" s="330">
        <v>4.2000000000000003E-2</v>
      </c>
    </row>
    <row r="9" spans="1:10" ht="19.5" customHeight="1">
      <c r="B9" s="183" t="s">
        <v>135</v>
      </c>
      <c r="C9" s="136">
        <v>229.2</v>
      </c>
      <c r="D9" s="136">
        <v>249.1</v>
      </c>
      <c r="E9" s="136">
        <v>243.7</v>
      </c>
      <c r="F9" s="136">
        <v>236.5</v>
      </c>
      <c r="G9" s="372">
        <v>239</v>
      </c>
      <c r="H9" s="371">
        <v>1.1000000000000001E-2</v>
      </c>
      <c r="I9" s="330">
        <v>1.6E-2</v>
      </c>
    </row>
    <row r="10" spans="1:10" ht="19.5" customHeight="1">
      <c r="B10" s="176" t="s">
        <v>30</v>
      </c>
      <c r="C10" s="136">
        <v>1535.5</v>
      </c>
      <c r="D10" s="136">
        <v>1841.5</v>
      </c>
      <c r="E10" s="136">
        <v>2250.4</v>
      </c>
      <c r="F10" s="136">
        <v>1435.4</v>
      </c>
      <c r="G10" s="372">
        <v>1526.1</v>
      </c>
      <c r="H10" s="371">
        <v>6.3E-2</v>
      </c>
      <c r="I10" s="330">
        <v>0.10300000000000001</v>
      </c>
    </row>
    <row r="11" spans="1:10" ht="19.5" customHeight="1">
      <c r="B11" s="201" t="s">
        <v>17</v>
      </c>
      <c r="C11" s="139">
        <v>85.2</v>
      </c>
      <c r="D11" s="139">
        <v>99.1</v>
      </c>
      <c r="E11" s="139">
        <v>112.3</v>
      </c>
      <c r="F11" s="139">
        <v>119.1</v>
      </c>
      <c r="G11" s="373">
        <v>125</v>
      </c>
      <c r="H11" s="368">
        <v>0.05</v>
      </c>
      <c r="I11" s="368">
        <v>8.0000000000000002E-3</v>
      </c>
    </row>
    <row r="12" spans="1:10" ht="19.5" customHeight="1">
      <c r="B12" s="238" t="s">
        <v>91</v>
      </c>
      <c r="C12" s="239">
        <v>13271.400000000001</v>
      </c>
      <c r="D12" s="239">
        <v>13997.6</v>
      </c>
      <c r="E12" s="239">
        <v>13356.699999999999</v>
      </c>
      <c r="F12" s="239">
        <v>13666</v>
      </c>
      <c r="G12" s="374">
        <v>14868.8</v>
      </c>
      <c r="H12" s="370">
        <v>8.8000000000000009E-2</v>
      </c>
      <c r="I12" s="370">
        <v>1</v>
      </c>
      <c r="J12" s="325"/>
    </row>
    <row r="13" spans="1:10" ht="19.5" customHeight="1">
      <c r="B13" s="176" t="s">
        <v>18</v>
      </c>
      <c r="C13" s="136">
        <v>618.4</v>
      </c>
      <c r="D13" s="136">
        <v>757.2</v>
      </c>
      <c r="E13" s="136">
        <v>750.6</v>
      </c>
      <c r="F13" s="136">
        <v>872.1</v>
      </c>
      <c r="G13" s="375">
        <v>1076.7</v>
      </c>
      <c r="H13" s="377">
        <v>0.23500000000000001</v>
      </c>
      <c r="I13" s="369">
        <v>7.2000000000000008E-2</v>
      </c>
    </row>
    <row r="14" spans="1:10" ht="19.5" customHeight="1">
      <c r="B14" s="201" t="s">
        <v>92</v>
      </c>
      <c r="C14" s="139">
        <v>721.3</v>
      </c>
      <c r="D14" s="139">
        <v>820.5</v>
      </c>
      <c r="E14" s="139">
        <v>747.4</v>
      </c>
      <c r="F14" s="139">
        <v>826.6</v>
      </c>
      <c r="G14" s="372">
        <v>931</v>
      </c>
      <c r="H14" s="366">
        <v>0.126</v>
      </c>
      <c r="I14" s="365">
        <v>6.3E-2</v>
      </c>
    </row>
    <row r="15" spans="1:10" ht="19.5" customHeight="1">
      <c r="B15" s="238" t="s">
        <v>93</v>
      </c>
      <c r="C15" s="239">
        <v>1339.6999999999998</v>
      </c>
      <c r="D15" s="239">
        <v>1577.7</v>
      </c>
      <c r="E15" s="239">
        <v>1498</v>
      </c>
      <c r="F15" s="239">
        <v>1698.7</v>
      </c>
      <c r="G15" s="376">
        <v>2007.7</v>
      </c>
      <c r="H15" s="366">
        <v>0.182</v>
      </c>
      <c r="I15" s="365"/>
    </row>
    <row r="16" spans="1:10" ht="19.5" customHeight="1">
      <c r="B16" s="190" t="s">
        <v>104</v>
      </c>
      <c r="C16" s="142">
        <v>14611.100000000002</v>
      </c>
      <c r="D16" s="142">
        <v>15575.300000000001</v>
      </c>
      <c r="E16" s="142">
        <v>14854.699999999999</v>
      </c>
      <c r="F16" s="142">
        <v>15364.7</v>
      </c>
      <c r="G16" s="376">
        <v>16876.400000000001</v>
      </c>
      <c r="H16" s="367">
        <v>9.8000000000000004E-2</v>
      </c>
      <c r="I16" s="364"/>
    </row>
    <row r="17" spans="2:9" ht="19.5" customHeight="1">
      <c r="B17" s="249"/>
      <c r="C17" s="288"/>
      <c r="D17" s="231"/>
      <c r="E17" s="231"/>
      <c r="F17" s="231"/>
      <c r="G17" s="363"/>
      <c r="H17" s="330"/>
      <c r="I17" s="96"/>
    </row>
    <row r="28" spans="2:9">
      <c r="B28" s="21"/>
    </row>
  </sheetData>
  <mergeCells count="1">
    <mergeCell ref="E3:I3"/>
  </mergeCells>
  <hyperlinks>
    <hyperlink ref="A1" location="Índice!A1" display="Índice" xr:uid="{00000000-0004-0000-1000-000000000000}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DC0028"/>
    <pageSetUpPr fitToPage="1"/>
  </sheetPr>
  <dimension ref="A1:L23"/>
  <sheetViews>
    <sheetView showGridLines="0" zoomScaleNormal="100" workbookViewId="0">
      <selection activeCell="D4" sqref="B4:F21"/>
    </sheetView>
  </sheetViews>
  <sheetFormatPr baseColWidth="10" defaultColWidth="11.42578125" defaultRowHeight="12"/>
  <cols>
    <col min="1" max="1" width="9.5703125" style="6" customWidth="1"/>
    <col min="2" max="2" width="6" style="6" customWidth="1"/>
    <col min="3" max="3" width="36.140625" style="6" customWidth="1"/>
    <col min="4" max="5" width="10.42578125" style="91" customWidth="1"/>
    <col min="6" max="6" width="7.85546875" style="91" customWidth="1"/>
    <col min="7" max="7" width="6.140625" style="91" customWidth="1"/>
    <col min="8" max="16384" width="11.42578125" style="6"/>
  </cols>
  <sheetData>
    <row r="1" spans="1:12" s="92" customFormat="1" ht="53.25" customHeight="1">
      <c r="A1" s="93" t="s">
        <v>146</v>
      </c>
    </row>
    <row r="3" spans="1:12">
      <c r="B3" s="606"/>
      <c r="C3" s="606"/>
      <c r="D3" s="606"/>
      <c r="E3" s="606"/>
      <c r="F3" s="606"/>
    </row>
    <row r="4" spans="1:12" ht="24" customHeight="1" thickBot="1">
      <c r="B4" s="605" t="s">
        <v>215</v>
      </c>
      <c r="C4" s="605"/>
      <c r="D4" s="423">
        <v>2023</v>
      </c>
      <c r="E4" s="424">
        <v>2024</v>
      </c>
      <c r="F4" s="425" t="s">
        <v>214</v>
      </c>
    </row>
    <row r="5" spans="1:12" s="8" customFormat="1" ht="19.5" customHeight="1">
      <c r="B5" s="134" t="s">
        <v>256</v>
      </c>
      <c r="C5" s="134"/>
      <c r="D5" s="135">
        <v>3064.6</v>
      </c>
      <c r="E5" s="426">
        <v>3239.8</v>
      </c>
      <c r="F5" s="427">
        <v>5.7000000000000002E-2</v>
      </c>
      <c r="G5" s="109"/>
    </row>
    <row r="6" spans="1:12" s="8" customFormat="1" ht="19.5" customHeight="1">
      <c r="B6" s="1"/>
      <c r="C6" s="1" t="s">
        <v>115</v>
      </c>
      <c r="D6" s="136">
        <v>2741.3</v>
      </c>
      <c r="E6" s="428">
        <v>2918.4</v>
      </c>
      <c r="F6" s="137">
        <v>6.5000000000000002E-2</v>
      </c>
      <c r="G6" s="109"/>
    </row>
    <row r="7" spans="1:12" s="8" customFormat="1" ht="19.5" customHeight="1">
      <c r="B7" s="1"/>
      <c r="C7" s="1" t="s">
        <v>116</v>
      </c>
      <c r="D7" s="136">
        <v>323.3</v>
      </c>
      <c r="E7" s="428">
        <v>321.39999999999998</v>
      </c>
      <c r="F7" s="137">
        <v>-6.0000000000000001E-3</v>
      </c>
      <c r="G7" s="109"/>
    </row>
    <row r="8" spans="1:12" s="8" customFormat="1" ht="19.5" customHeight="1">
      <c r="B8" s="138" t="s">
        <v>257</v>
      </c>
      <c r="C8" s="138"/>
      <c r="D8" s="139">
        <v>2500.9</v>
      </c>
      <c r="E8" s="429">
        <v>2495</v>
      </c>
      <c r="F8" s="140">
        <v>-2E-3</v>
      </c>
      <c r="G8" s="109"/>
    </row>
    <row r="9" spans="1:12" s="8" customFormat="1" ht="19.5" customHeight="1">
      <c r="B9" s="141" t="s">
        <v>96</v>
      </c>
      <c r="C9" s="141"/>
      <c r="D9" s="142">
        <v>5565.6</v>
      </c>
      <c r="E9" s="430">
        <v>5734.9</v>
      </c>
      <c r="F9" s="144">
        <v>0.03</v>
      </c>
      <c r="G9" s="109"/>
    </row>
    <row r="10" spans="1:12" s="15" customFormat="1" ht="14.25" customHeight="1">
      <c r="B10" s="201" t="s">
        <v>258</v>
      </c>
      <c r="C10" s="201"/>
      <c r="D10" s="139">
        <v>227</v>
      </c>
      <c r="E10" s="431">
        <v>262.8</v>
      </c>
      <c r="F10" s="432">
        <v>0.158</v>
      </c>
      <c r="G10" s="102"/>
      <c r="H10" s="29"/>
      <c r="I10" s="29"/>
      <c r="J10" s="103"/>
    </row>
    <row r="11" spans="1:12" s="15" customFormat="1">
      <c r="B11" s="190" t="s">
        <v>96</v>
      </c>
      <c r="C11" s="190"/>
      <c r="D11" s="142">
        <v>5792.6</v>
      </c>
      <c r="E11" s="383">
        <v>5997.7</v>
      </c>
      <c r="F11" s="433">
        <v>3.5000000000000003E-2</v>
      </c>
      <c r="G11" s="102"/>
    </row>
    <row r="12" spans="1:12" s="8" customFormat="1">
      <c r="D12" s="110"/>
      <c r="E12" s="110"/>
      <c r="F12" s="3"/>
      <c r="G12" s="109"/>
    </row>
    <row r="13" spans="1:12" s="8" customFormat="1" ht="14.25" customHeight="1">
      <c r="D13" s="110"/>
      <c r="E13" s="110"/>
      <c r="F13" s="3"/>
      <c r="G13" s="109"/>
    </row>
    <row r="14" spans="1:12" ht="15">
      <c r="B14" s="606"/>
      <c r="C14" s="606"/>
      <c r="D14" s="606"/>
      <c r="E14" s="606"/>
      <c r="F14" s="606"/>
      <c r="L14" s="294"/>
    </row>
    <row r="15" spans="1:12" ht="28.5" customHeight="1" thickBot="1">
      <c r="B15" s="605" t="s">
        <v>216</v>
      </c>
      <c r="C15" s="605"/>
      <c r="D15" s="423">
        <v>2023</v>
      </c>
      <c r="E15" s="424">
        <v>2024</v>
      </c>
      <c r="F15" s="425" t="s">
        <v>214</v>
      </c>
    </row>
    <row r="16" spans="1:12" ht="19.5" customHeight="1">
      <c r="B16" s="134" t="s">
        <v>259</v>
      </c>
      <c r="C16" s="134"/>
      <c r="D16" s="135">
        <v>261.10000000000002</v>
      </c>
      <c r="E16" s="426">
        <v>292.3</v>
      </c>
      <c r="F16" s="427">
        <v>0.11900000000000001</v>
      </c>
    </row>
    <row r="17" spans="2:10" ht="19.5" customHeight="1">
      <c r="B17" s="1" t="s">
        <v>260</v>
      </c>
      <c r="C17" s="1"/>
      <c r="D17" s="136">
        <v>365.7</v>
      </c>
      <c r="E17" s="428">
        <v>392.3</v>
      </c>
      <c r="F17" s="137">
        <v>7.2999999999999995E-2</v>
      </c>
    </row>
    <row r="18" spans="2:10" ht="19.5" customHeight="1">
      <c r="B18" s="1" t="s">
        <v>261</v>
      </c>
      <c r="C18" s="1"/>
      <c r="D18" s="136">
        <v>13.600000000000005</v>
      </c>
      <c r="E18" s="428">
        <v>18.100000000000001</v>
      </c>
      <c r="F18" s="137">
        <v>0.33500000000000002</v>
      </c>
    </row>
    <row r="19" spans="2:10" ht="19.5" customHeight="1">
      <c r="B19" s="138" t="s">
        <v>166</v>
      </c>
      <c r="C19" s="138"/>
      <c r="D19" s="139">
        <v>-24.9</v>
      </c>
      <c r="E19" s="429">
        <v>-14</v>
      </c>
      <c r="F19" s="140">
        <v>0.43700000000000006</v>
      </c>
    </row>
    <row r="20" spans="2:10" s="8" customFormat="1" ht="19.5" customHeight="1">
      <c r="B20" s="141" t="s">
        <v>21</v>
      </c>
      <c r="C20" s="141"/>
      <c r="D20" s="142">
        <v>615.5</v>
      </c>
      <c r="E20" s="430">
        <v>688.7</v>
      </c>
      <c r="F20" s="144">
        <v>0.11900000000000001</v>
      </c>
      <c r="G20" s="109"/>
    </row>
    <row r="21" spans="2:10" ht="19.5" customHeight="1">
      <c r="B21" s="201" t="s">
        <v>112</v>
      </c>
      <c r="C21" s="201"/>
      <c r="D21" s="196">
        <v>551.79999999999995</v>
      </c>
      <c r="E21" s="434">
        <v>623.20000000000005</v>
      </c>
      <c r="F21" s="435">
        <v>0.129</v>
      </c>
    </row>
    <row r="23" spans="2:10" ht="19.5" customHeight="1">
      <c r="I23" s="604"/>
      <c r="J23" s="604"/>
    </row>
  </sheetData>
  <mergeCells count="5">
    <mergeCell ref="I23:J23"/>
    <mergeCell ref="B15:C15"/>
    <mergeCell ref="B14:F14"/>
    <mergeCell ref="B3:F3"/>
    <mergeCell ref="B4:C4"/>
  </mergeCells>
  <hyperlinks>
    <hyperlink ref="A1" location="Índice!A1" display="Índice" xr:uid="{00000000-0004-0000-0100-000000000000}"/>
  </hyperlinks>
  <pageMargins left="0.74803149606299213" right="0.74803149606299213" top="0.98425196850393704" bottom="0.98425196850393704" header="0" footer="0"/>
  <pageSetup paperSize="9" scale="9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4178-095E-40DB-B3E2-F3E67A5F9C58}">
  <sheetPr>
    <tabColor theme="1" tint="4.9989318521683403E-2"/>
  </sheetPr>
  <dimension ref="A1:I32"/>
  <sheetViews>
    <sheetView showGridLines="0" workbookViewId="0">
      <selection activeCell="E6" sqref="E6:G15"/>
    </sheetView>
  </sheetViews>
  <sheetFormatPr baseColWidth="10" defaultColWidth="11.42578125" defaultRowHeight="12.75"/>
  <cols>
    <col min="1" max="1" width="9.5703125" style="132" customWidth="1"/>
    <col min="2" max="3" width="5.5703125" style="132" customWidth="1"/>
    <col min="4" max="4" width="48.140625" style="132" customWidth="1"/>
    <col min="5" max="16384" width="11.42578125" style="132"/>
  </cols>
  <sheetData>
    <row r="1" spans="1:9" s="92" customFormat="1" ht="53.25" customHeight="1">
      <c r="A1" s="93" t="s">
        <v>146</v>
      </c>
    </row>
    <row r="5" spans="1:9" s="18" customFormat="1" ht="13.5" customHeight="1">
      <c r="B5" s="609"/>
      <c r="C5" s="609"/>
      <c r="D5" s="609"/>
      <c r="E5" s="609"/>
      <c r="F5" s="609"/>
      <c r="G5" s="609"/>
    </row>
    <row r="6" spans="1:9" s="21" customFormat="1" ht="27" customHeight="1" thickBot="1">
      <c r="B6" s="620" t="s">
        <v>237</v>
      </c>
      <c r="C6" s="620"/>
      <c r="D6" s="620"/>
      <c r="E6" s="421">
        <v>2022</v>
      </c>
      <c r="F6" s="421">
        <v>2023</v>
      </c>
      <c r="G6" s="421">
        <v>2024</v>
      </c>
      <c r="I6" s="18"/>
    </row>
    <row r="7" spans="1:9" s="21" customFormat="1" ht="27" customHeight="1">
      <c r="B7" s="233" t="s">
        <v>204</v>
      </c>
      <c r="C7" s="233"/>
      <c r="D7" s="233"/>
      <c r="E7" s="289">
        <v>4175.8</v>
      </c>
      <c r="F7" s="289">
        <v>5054.5731902042462</v>
      </c>
      <c r="G7" s="378" t="s">
        <v>254</v>
      </c>
      <c r="I7" s="18"/>
    </row>
    <row r="8" spans="1:9" s="21" customFormat="1" ht="27" customHeight="1">
      <c r="B8" s="290"/>
      <c r="C8" s="190" t="s">
        <v>205</v>
      </c>
      <c r="D8" s="190"/>
      <c r="E8" s="136">
        <v>4110.6000000000004</v>
      </c>
      <c r="F8" s="136">
        <v>4987.0731902042462</v>
      </c>
      <c r="G8" s="379">
        <v>5065</v>
      </c>
      <c r="I8" s="18"/>
    </row>
    <row r="9" spans="1:9" s="18" customFormat="1" ht="19.5" customHeight="1">
      <c r="B9" s="176"/>
      <c r="C9" s="176"/>
      <c r="D9" s="176" t="s">
        <v>206</v>
      </c>
      <c r="E9" s="136">
        <v>2306.9</v>
      </c>
      <c r="F9" s="136">
        <v>2992.3</v>
      </c>
      <c r="G9" s="379" t="s">
        <v>253</v>
      </c>
      <c r="H9" s="64"/>
    </row>
    <row r="10" spans="1:9" s="18" customFormat="1" ht="19.5" customHeight="1">
      <c r="B10" s="176"/>
      <c r="C10" s="176"/>
      <c r="D10" s="176" t="s">
        <v>207</v>
      </c>
      <c r="E10" s="136">
        <v>582.79999999999995</v>
      </c>
      <c r="F10" s="136">
        <v>646.27064120911507</v>
      </c>
      <c r="G10" s="379">
        <v>724.8</v>
      </c>
      <c r="H10" s="64"/>
    </row>
    <row r="11" spans="1:9" s="18" customFormat="1" ht="19.5" customHeight="1">
      <c r="B11" s="176"/>
      <c r="C11" s="176"/>
      <c r="D11" s="176" t="s">
        <v>208</v>
      </c>
      <c r="E11" s="136">
        <v>588.9</v>
      </c>
      <c r="F11" s="136">
        <v>643.26476361821108</v>
      </c>
      <c r="G11" s="379">
        <v>689.9</v>
      </c>
      <c r="H11" s="64"/>
    </row>
    <row r="12" spans="1:9" s="18" customFormat="1" ht="19.5" customHeight="1">
      <c r="B12" s="176"/>
      <c r="C12" s="176"/>
      <c r="D12" s="176" t="s">
        <v>209</v>
      </c>
      <c r="E12" s="136">
        <v>513.1</v>
      </c>
      <c r="F12" s="136">
        <v>576.20178537691925</v>
      </c>
      <c r="G12" s="379">
        <v>568.6</v>
      </c>
      <c r="H12" s="64"/>
    </row>
    <row r="13" spans="1:9" s="18" customFormat="1" ht="19.5" customHeight="1">
      <c r="B13" s="176"/>
      <c r="C13" s="176"/>
      <c r="D13" s="176" t="s">
        <v>210</v>
      </c>
      <c r="E13" s="136">
        <v>116.6</v>
      </c>
      <c r="F13" s="136">
        <v>126.636</v>
      </c>
      <c r="G13" s="379">
        <v>137.6</v>
      </c>
      <c r="H13" s="64"/>
    </row>
    <row r="14" spans="1:9" ht="24">
      <c r="B14" s="201"/>
      <c r="C14" s="201"/>
      <c r="D14" s="291" t="s">
        <v>211</v>
      </c>
      <c r="E14" s="139">
        <v>2.2999999999999998</v>
      </c>
      <c r="F14" s="139">
        <v>2.4</v>
      </c>
      <c r="G14" s="380">
        <v>3.9</v>
      </c>
    </row>
    <row r="15" spans="1:9" ht="18.75" customHeight="1">
      <c r="B15" s="176"/>
      <c r="C15" s="190" t="s">
        <v>212</v>
      </c>
      <c r="D15" s="176"/>
      <c r="E15" s="136">
        <v>65.2</v>
      </c>
      <c r="F15" s="136">
        <v>67.5</v>
      </c>
      <c r="G15" s="358">
        <v>126</v>
      </c>
    </row>
    <row r="16" spans="1:9">
      <c r="B16" s="133"/>
      <c r="C16" s="133"/>
      <c r="D16" s="133"/>
      <c r="E16" s="133"/>
      <c r="F16" s="133"/>
      <c r="G16" s="133"/>
    </row>
    <row r="32" ht="16.5" customHeight="1"/>
  </sheetData>
  <mergeCells count="2">
    <mergeCell ref="B5:G5"/>
    <mergeCell ref="B6:D6"/>
  </mergeCells>
  <hyperlinks>
    <hyperlink ref="A1" location="Índice!A1" display="Índice" xr:uid="{10522F18-FA5D-4E4E-92C0-64FA0D32177C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DC0028"/>
    <pageSetUpPr fitToPage="1"/>
  </sheetPr>
  <dimension ref="A1:I57"/>
  <sheetViews>
    <sheetView showGridLines="0" topLeftCell="A6" zoomScaleNormal="100" workbookViewId="0">
      <selection activeCell="D33" sqref="D33:H33"/>
    </sheetView>
  </sheetViews>
  <sheetFormatPr baseColWidth="10" defaultColWidth="11.42578125" defaultRowHeight="12"/>
  <cols>
    <col min="1" max="1" width="9.5703125" style="6" customWidth="1"/>
    <col min="2" max="2" width="3.42578125" style="8" customWidth="1"/>
    <col min="3" max="3" width="38.140625" style="6" customWidth="1"/>
    <col min="4" max="5" width="9.42578125" style="6" customWidth="1"/>
    <col min="6" max="6" width="8.5703125" style="6" customWidth="1"/>
    <col min="7" max="7" width="8.140625" style="6" bestFit="1" customWidth="1"/>
    <col min="8" max="8" width="11" style="6" customWidth="1"/>
    <col min="9" max="9" width="8" style="6" customWidth="1"/>
    <col min="10" max="16384" width="11.42578125" style="6"/>
  </cols>
  <sheetData>
    <row r="1" spans="1:9" s="92" customFormat="1" ht="53.25" customHeight="1">
      <c r="A1" s="93" t="s">
        <v>146</v>
      </c>
    </row>
    <row r="3" spans="1:9" ht="10.5" customHeight="1">
      <c r="B3" s="7"/>
      <c r="C3" s="607"/>
      <c r="D3" s="607"/>
      <c r="E3" s="607"/>
      <c r="F3" s="607"/>
      <c r="G3" s="607"/>
      <c r="H3" s="607"/>
      <c r="I3" s="607"/>
    </row>
    <row r="4" spans="1:9" ht="26.25" customHeight="1" thickBot="1">
      <c r="B4" s="608" t="s">
        <v>238</v>
      </c>
      <c r="C4" s="608"/>
      <c r="D4" s="169">
        <v>2020</v>
      </c>
      <c r="E4" s="169">
        <v>2021</v>
      </c>
      <c r="F4" s="169">
        <v>2022</v>
      </c>
      <c r="G4" s="169">
        <v>2023</v>
      </c>
      <c r="H4" s="304">
        <v>2024</v>
      </c>
      <c r="I4" s="170" t="s">
        <v>217</v>
      </c>
    </row>
    <row r="5" spans="1:9" s="8" customFormat="1" ht="15.75" customHeight="1">
      <c r="B5" s="146" t="s">
        <v>183</v>
      </c>
      <c r="C5" s="141" t="s">
        <v>153</v>
      </c>
      <c r="D5" s="147"/>
      <c r="E5" s="147"/>
      <c r="F5" s="148"/>
      <c r="G5" s="148"/>
      <c r="H5" s="305"/>
      <c r="I5" s="149"/>
    </row>
    <row r="6" spans="1:9" s="8" customFormat="1" ht="15.75" customHeight="1">
      <c r="B6" s="146"/>
      <c r="C6" s="1" t="s">
        <v>174</v>
      </c>
      <c r="D6" s="150">
        <v>4559.5</v>
      </c>
      <c r="E6" s="150">
        <v>4882.4799999999996</v>
      </c>
      <c r="F6" s="150">
        <v>5245.6</v>
      </c>
      <c r="G6" s="150">
        <v>5565.6</v>
      </c>
      <c r="H6" s="306">
        <v>5734.9</v>
      </c>
      <c r="I6" s="151">
        <v>0.03</v>
      </c>
    </row>
    <row r="7" spans="1:9" ht="15.75" customHeight="1">
      <c r="B7" s="152"/>
      <c r="C7" s="293" t="s">
        <v>241</v>
      </c>
      <c r="D7" s="150">
        <v>2720.3999999999996</v>
      </c>
      <c r="E7" s="150">
        <v>2800.98</v>
      </c>
      <c r="F7" s="150">
        <v>2842.88</v>
      </c>
      <c r="G7" s="150">
        <v>3064.7</v>
      </c>
      <c r="H7" s="306">
        <v>3239.8</v>
      </c>
      <c r="I7" s="151">
        <v>5.7000000000000002E-2</v>
      </c>
    </row>
    <row r="8" spans="1:9" ht="15.75" customHeight="1">
      <c r="B8" s="152"/>
      <c r="C8" s="293" t="s">
        <v>242</v>
      </c>
      <c r="D8" s="150">
        <v>1839.1</v>
      </c>
      <c r="E8" s="150">
        <v>2081.5</v>
      </c>
      <c r="F8" s="150">
        <v>2402.7200000000003</v>
      </c>
      <c r="G8" s="150">
        <v>2500.9</v>
      </c>
      <c r="H8" s="306">
        <v>2495</v>
      </c>
      <c r="I8" s="151">
        <v>-2E-3</v>
      </c>
    </row>
    <row r="9" spans="1:9" ht="15.75" customHeight="1">
      <c r="B9" s="152"/>
      <c r="C9" s="293" t="s">
        <v>243</v>
      </c>
      <c r="D9" s="150">
        <v>30.090826399999997</v>
      </c>
      <c r="E9" s="150">
        <v>29.869298010000001</v>
      </c>
      <c r="F9" s="150">
        <v>32.799999999999997</v>
      </c>
      <c r="G9" s="150">
        <v>227</v>
      </c>
      <c r="H9" s="306">
        <v>262.8</v>
      </c>
      <c r="I9" s="151">
        <v>0.158</v>
      </c>
    </row>
    <row r="10" spans="1:9" ht="15.75" customHeight="1">
      <c r="B10" s="153"/>
      <c r="C10" s="115" t="s">
        <v>175</v>
      </c>
      <c r="D10" s="154">
        <v>4589.5908264</v>
      </c>
      <c r="E10" s="154">
        <v>4912.34929801</v>
      </c>
      <c r="F10" s="154">
        <v>5278.4000000000005</v>
      </c>
      <c r="G10" s="154">
        <v>5792.6</v>
      </c>
      <c r="H10" s="307">
        <v>5997.7</v>
      </c>
      <c r="I10" s="155">
        <v>3.5000000000000003E-2</v>
      </c>
    </row>
    <row r="11" spans="1:9" ht="15.75" customHeight="1">
      <c r="B11" s="146" t="s">
        <v>184</v>
      </c>
      <c r="C11" s="156" t="s">
        <v>154</v>
      </c>
      <c r="D11" s="150"/>
      <c r="E11" s="150"/>
      <c r="F11" s="150"/>
      <c r="G11" s="150"/>
      <c r="H11" s="306"/>
      <c r="I11" s="151"/>
    </row>
    <row r="12" spans="1:9" s="8" customFormat="1" ht="15.75" customHeight="1">
      <c r="B12" s="141"/>
      <c r="C12" s="1" t="s">
        <v>21</v>
      </c>
      <c r="D12" s="150">
        <v>270.10859726999996</v>
      </c>
      <c r="E12" s="150">
        <v>468.26599467999995</v>
      </c>
      <c r="F12" s="150">
        <v>542.53</v>
      </c>
      <c r="G12" s="150">
        <v>615.5</v>
      </c>
      <c r="H12" s="306">
        <v>688.7</v>
      </c>
      <c r="I12" s="151">
        <v>0.11899999999999999</v>
      </c>
    </row>
    <row r="13" spans="1:9" ht="15.75" customHeight="1">
      <c r="B13" s="146"/>
      <c r="C13" s="293" t="s">
        <v>241</v>
      </c>
      <c r="D13" s="150">
        <v>234.90859726999997</v>
      </c>
      <c r="E13" s="150">
        <v>239.92599468</v>
      </c>
      <c r="F13" s="150">
        <v>257.83</v>
      </c>
      <c r="G13" s="150">
        <v>261.10000000000002</v>
      </c>
      <c r="H13" s="306">
        <v>292.3</v>
      </c>
      <c r="I13" s="151">
        <v>0.11899999999999999</v>
      </c>
    </row>
    <row r="14" spans="1:9" ht="15.75" customHeight="1">
      <c r="B14" s="146"/>
      <c r="C14" s="293" t="s">
        <v>242</v>
      </c>
      <c r="D14" s="150">
        <v>50.4</v>
      </c>
      <c r="E14" s="150">
        <v>241.8</v>
      </c>
      <c r="F14" s="150">
        <v>354.6</v>
      </c>
      <c r="G14" s="150">
        <v>365.6</v>
      </c>
      <c r="H14" s="306">
        <v>392.3</v>
      </c>
      <c r="I14" s="151">
        <v>7.2999999999999995E-2</v>
      </c>
    </row>
    <row r="15" spans="1:9" ht="15.75" customHeight="1">
      <c r="B15" s="146"/>
      <c r="C15" s="293" t="s">
        <v>243</v>
      </c>
      <c r="D15" s="150">
        <v>3.7</v>
      </c>
      <c r="E15" s="150">
        <v>4.3</v>
      </c>
      <c r="F15" s="150">
        <v>4.8</v>
      </c>
      <c r="G15" s="150">
        <v>13.6</v>
      </c>
      <c r="H15" s="306">
        <v>18.100000000000001</v>
      </c>
      <c r="I15" s="151">
        <v>0.33100000000000002</v>
      </c>
    </row>
    <row r="16" spans="1:9" ht="15.75" customHeight="1">
      <c r="B16" s="146"/>
      <c r="C16" s="293" t="s">
        <v>213</v>
      </c>
      <c r="D16" s="150">
        <v>-18.899999999999999</v>
      </c>
      <c r="E16" s="150">
        <v>-17.8</v>
      </c>
      <c r="F16" s="150">
        <v>-74.7</v>
      </c>
      <c r="G16" s="150">
        <v>-24.9</v>
      </c>
      <c r="H16" s="306">
        <v>-14</v>
      </c>
      <c r="I16" s="151">
        <v>0.438</v>
      </c>
    </row>
    <row r="17" spans="2:9" s="8" customFormat="1" ht="15.75" customHeight="1">
      <c r="B17" s="152"/>
      <c r="C17" s="1" t="s">
        <v>101</v>
      </c>
      <c r="D17" s="150">
        <v>262.30859726999995</v>
      </c>
      <c r="E17" s="150">
        <v>427.16599467999993</v>
      </c>
      <c r="F17" s="150">
        <v>486.53</v>
      </c>
      <c r="G17" s="150">
        <v>551.79999999999995</v>
      </c>
      <c r="H17" s="306">
        <v>623.20000000000005</v>
      </c>
      <c r="I17" s="151">
        <v>0.129</v>
      </c>
    </row>
    <row r="18" spans="2:9" s="8" customFormat="1" ht="15.75" customHeight="1">
      <c r="B18" s="152"/>
      <c r="C18" s="1" t="s">
        <v>155</v>
      </c>
      <c r="D18" s="137">
        <v>0.88637697979360819</v>
      </c>
      <c r="E18" s="137">
        <v>0.88900000000000001</v>
      </c>
      <c r="F18" s="137">
        <v>0.90800000000000003</v>
      </c>
      <c r="G18" s="137">
        <v>0.92600000000000005</v>
      </c>
      <c r="H18" s="308">
        <v>0.90900000000000003</v>
      </c>
      <c r="I18" s="162" t="s">
        <v>244</v>
      </c>
    </row>
    <row r="19" spans="2:9" s="8" customFormat="1" ht="15.75" customHeight="1">
      <c r="B19" s="152"/>
      <c r="C19" s="1" t="s">
        <v>164</v>
      </c>
      <c r="D19" s="137">
        <v>0.94099999999999995</v>
      </c>
      <c r="E19" s="137">
        <v>0.64200000000000002</v>
      </c>
      <c r="F19" s="137">
        <v>0.72299999999999998</v>
      </c>
      <c r="G19" s="137">
        <v>0.74099999999999999</v>
      </c>
      <c r="H19" s="308">
        <v>0.76300000000000001</v>
      </c>
      <c r="I19" s="162" t="s">
        <v>245</v>
      </c>
    </row>
    <row r="20" spans="2:9" ht="15.75" customHeight="1">
      <c r="B20" s="146"/>
      <c r="C20" s="1" t="s">
        <v>102</v>
      </c>
      <c r="D20" s="157">
        <v>0.8821</v>
      </c>
      <c r="E20" s="157">
        <v>0.95</v>
      </c>
      <c r="F20" s="158">
        <v>1.03</v>
      </c>
      <c r="G20" s="158">
        <v>1.1200000000000001</v>
      </c>
      <c r="H20" s="309">
        <v>1.22</v>
      </c>
      <c r="I20" s="151">
        <v>8.6999999999999994E-2</v>
      </c>
    </row>
    <row r="21" spans="2:9" ht="15.75" customHeight="1">
      <c r="B21" s="159"/>
      <c r="C21" s="160" t="s">
        <v>103</v>
      </c>
      <c r="D21" s="137">
        <v>0.40353995675957288</v>
      </c>
      <c r="E21" s="137">
        <v>0.26585916284296285</v>
      </c>
      <c r="F21" s="137">
        <v>0.27566902637041907</v>
      </c>
      <c r="G21" s="137">
        <v>0.24299999999999999</v>
      </c>
      <c r="H21" s="308">
        <v>0.23400000000000001</v>
      </c>
      <c r="I21" s="151">
        <v>-3.6999999999999998E-2</v>
      </c>
    </row>
    <row r="22" spans="2:9" ht="15.75" customHeight="1">
      <c r="B22" s="159"/>
      <c r="C22" s="1" t="s">
        <v>142</v>
      </c>
      <c r="D22" s="161">
        <v>29.15</v>
      </c>
      <c r="E22" s="161">
        <v>30</v>
      </c>
      <c r="F22" s="161">
        <v>29.55</v>
      </c>
      <c r="G22" s="161">
        <v>30.9</v>
      </c>
      <c r="H22" s="310">
        <v>35.9</v>
      </c>
      <c r="I22" s="151">
        <v>0.16200000000000001</v>
      </c>
    </row>
    <row r="23" spans="2:9" ht="15.75" customHeight="1">
      <c r="B23" s="159"/>
      <c r="C23" s="1" t="s">
        <v>138</v>
      </c>
      <c r="D23" s="162">
        <v>13.335437863668007</v>
      </c>
      <c r="E23" s="162">
        <v>8.4276371359963811</v>
      </c>
      <c r="F23" s="162">
        <v>7.2883480977534791</v>
      </c>
      <c r="G23" s="162">
        <v>6.7</v>
      </c>
      <c r="H23" s="311">
        <v>6.9</v>
      </c>
      <c r="I23" s="151">
        <v>0.03</v>
      </c>
    </row>
    <row r="24" spans="2:9" ht="15.75" customHeight="1">
      <c r="B24" s="163"/>
      <c r="C24" s="138" t="s">
        <v>139</v>
      </c>
      <c r="D24" s="140">
        <v>7.3293078116180937E-2</v>
      </c>
      <c r="E24" s="140">
        <v>0.10478486843938577</v>
      </c>
      <c r="F24" s="140">
        <v>0.1286299703891709</v>
      </c>
      <c r="G24" s="140">
        <v>0.12096551421743801</v>
      </c>
      <c r="H24" s="312">
        <v>0.11799999999999999</v>
      </c>
      <c r="I24" s="151">
        <v>-2.5000000000000001E-2</v>
      </c>
    </row>
    <row r="25" spans="2:9" ht="15.75" customHeight="1">
      <c r="B25" s="152" t="s">
        <v>0</v>
      </c>
      <c r="C25" s="141" t="s">
        <v>156</v>
      </c>
      <c r="D25" s="147"/>
      <c r="E25" s="147"/>
      <c r="F25" s="164"/>
      <c r="G25" s="147"/>
      <c r="H25" s="313"/>
      <c r="I25" s="165"/>
    </row>
    <row r="26" spans="2:9" ht="15.75" customHeight="1">
      <c r="B26" s="152"/>
      <c r="C26" s="1" t="s">
        <v>119</v>
      </c>
      <c r="D26" s="166">
        <v>4663.4400000000005</v>
      </c>
      <c r="E26" s="166">
        <v>5191.5</v>
      </c>
      <c r="F26" s="150">
        <v>4916.3</v>
      </c>
      <c r="G26" s="150">
        <v>5738.8</v>
      </c>
      <c r="H26" s="306">
        <v>6562.2</v>
      </c>
      <c r="I26" s="151">
        <v>0.14299999999999999</v>
      </c>
    </row>
    <row r="27" spans="2:9" ht="15.75" customHeight="1">
      <c r="B27" s="152"/>
      <c r="C27" s="1" t="s">
        <v>19</v>
      </c>
      <c r="D27" s="150">
        <v>10982.45</v>
      </c>
      <c r="E27" s="150">
        <v>11294.5</v>
      </c>
      <c r="F27" s="150">
        <v>11730.1</v>
      </c>
      <c r="G27" s="150">
        <v>12035.6</v>
      </c>
      <c r="H27" s="306">
        <v>12633.8</v>
      </c>
      <c r="I27" s="151">
        <v>0.05</v>
      </c>
    </row>
    <row r="28" spans="2:9" ht="15.75" customHeight="1">
      <c r="B28" s="152"/>
      <c r="C28" s="1" t="s">
        <v>140</v>
      </c>
      <c r="D28" s="150">
        <v>14611.100000000002</v>
      </c>
      <c r="E28" s="150">
        <v>15575.300000000001</v>
      </c>
      <c r="F28" s="150">
        <v>14854.699999999999</v>
      </c>
      <c r="G28" s="150">
        <v>15364.7</v>
      </c>
      <c r="H28" s="306">
        <v>16876.400000000001</v>
      </c>
      <c r="I28" s="151">
        <v>9.8000000000000004E-2</v>
      </c>
    </row>
    <row r="29" spans="2:9" s="11" customFormat="1" ht="15.75" customHeight="1">
      <c r="B29" s="167"/>
      <c r="C29" s="138" t="s">
        <v>185</v>
      </c>
      <c r="D29" s="168">
        <v>2.16</v>
      </c>
      <c r="E29" s="168">
        <v>2.2000000000000002</v>
      </c>
      <c r="F29" s="168">
        <v>2.4700000000000002</v>
      </c>
      <c r="G29" s="168">
        <v>2.3199999999999998</v>
      </c>
      <c r="H29" s="312">
        <v>2.415</v>
      </c>
      <c r="I29" s="138"/>
    </row>
    <row r="30" spans="2:9" ht="15.75" customHeight="1">
      <c r="B30" s="146" t="s">
        <v>186</v>
      </c>
      <c r="C30" s="141" t="s">
        <v>136</v>
      </c>
      <c r="D30" s="150"/>
      <c r="E30" s="150"/>
      <c r="F30" s="150"/>
      <c r="G30" s="150"/>
      <c r="H30" s="306"/>
      <c r="I30" s="1"/>
    </row>
    <row r="31" spans="2:9" ht="15.75" customHeight="1">
      <c r="B31" s="146"/>
      <c r="C31" s="1" t="s">
        <v>120</v>
      </c>
      <c r="D31" s="381">
        <v>7384</v>
      </c>
      <c r="E31" s="381">
        <v>7305</v>
      </c>
      <c r="F31" s="381">
        <v>7143</v>
      </c>
      <c r="G31" s="381">
        <v>8614</v>
      </c>
      <c r="H31" s="382">
        <v>8671</v>
      </c>
      <c r="I31" s="151">
        <v>7.0000000000000001E-3</v>
      </c>
    </row>
    <row r="32" spans="2:9" ht="15.75" customHeight="1">
      <c r="B32" s="146"/>
      <c r="C32" s="1" t="s">
        <v>187</v>
      </c>
      <c r="D32" s="137">
        <v>0.96</v>
      </c>
      <c r="E32" s="137">
        <v>0.97</v>
      </c>
      <c r="F32" s="137" t="s">
        <v>189</v>
      </c>
      <c r="G32" s="137">
        <v>0.96899999999999997</v>
      </c>
      <c r="H32" s="308">
        <v>0.97499999999999998</v>
      </c>
      <c r="I32" s="151"/>
    </row>
    <row r="33" spans="1:9" ht="15.75" customHeight="1">
      <c r="B33" s="159"/>
      <c r="C33" s="1" t="s">
        <v>121</v>
      </c>
      <c r="D33" s="436">
        <v>1323</v>
      </c>
      <c r="E33" s="436">
        <v>1312</v>
      </c>
      <c r="F33" s="436">
        <v>1355</v>
      </c>
      <c r="G33" s="436">
        <v>1288</v>
      </c>
      <c r="H33" s="437">
        <v>1215</v>
      </c>
      <c r="I33" s="151">
        <v>-5.7000000000000002E-2</v>
      </c>
    </row>
    <row r="34" spans="1:9" s="8" customFormat="1" ht="15.75" customHeight="1">
      <c r="B34" s="159"/>
      <c r="C34" s="1" t="s">
        <v>137</v>
      </c>
      <c r="D34" s="381">
        <v>15878</v>
      </c>
      <c r="E34" s="381">
        <v>15562</v>
      </c>
      <c r="F34" s="381">
        <v>15032</v>
      </c>
      <c r="G34" s="381">
        <v>14709</v>
      </c>
      <c r="H34" s="382">
        <v>14438</v>
      </c>
      <c r="I34" s="151">
        <v>-1.7999999999999999E-2</v>
      </c>
    </row>
    <row r="35" spans="1:9" s="8" customFormat="1" ht="15.75" customHeight="1">
      <c r="B35" s="159"/>
      <c r="C35" s="1" t="s">
        <v>188</v>
      </c>
      <c r="D35" s="137">
        <v>0.45400000000000001</v>
      </c>
      <c r="E35" s="137">
        <v>0.48499999999999999</v>
      </c>
      <c r="F35" s="137">
        <v>0.49099999999999999</v>
      </c>
      <c r="G35" s="137">
        <v>0.49099999999999999</v>
      </c>
      <c r="H35" s="308">
        <v>0.435</v>
      </c>
      <c r="I35" s="151"/>
    </row>
    <row r="36" spans="1:9" s="8" customFormat="1">
      <c r="B36" s="116"/>
      <c r="C36" s="11"/>
      <c r="D36" s="117"/>
      <c r="E36" s="117"/>
      <c r="F36" s="117"/>
      <c r="G36" s="117"/>
      <c r="H36" s="117"/>
      <c r="I36" s="117"/>
    </row>
    <row r="37" spans="1:9">
      <c r="C37" s="118"/>
    </row>
    <row r="38" spans="1:9" s="111" customFormat="1" ht="12.75">
      <c r="B38" s="112"/>
      <c r="C38" s="113"/>
    </row>
    <row r="39" spans="1:9" s="111" customFormat="1" ht="12.75">
      <c r="B39" s="112"/>
    </row>
    <row r="42" spans="1:9" s="10" customFormat="1">
      <c r="A42" s="6"/>
      <c r="B42" s="8"/>
      <c r="C42" s="6"/>
    </row>
    <row r="43" spans="1:9" s="10" customFormat="1">
      <c r="A43" s="6"/>
      <c r="B43" s="8"/>
      <c r="C43" s="6"/>
    </row>
    <row r="44" spans="1:9" s="10" customFormat="1">
      <c r="A44" s="6"/>
      <c r="B44" s="8"/>
      <c r="C44" s="6"/>
    </row>
    <row r="45" spans="1:9" s="10" customFormat="1">
      <c r="A45" s="6"/>
      <c r="B45" s="8"/>
      <c r="C45" s="6"/>
    </row>
    <row r="46" spans="1:9" s="10" customFormat="1">
      <c r="A46" s="6"/>
      <c r="B46" s="8"/>
      <c r="C46" s="6"/>
    </row>
    <row r="47" spans="1:9" s="10" customFormat="1">
      <c r="A47" s="6"/>
      <c r="B47" s="8"/>
      <c r="C47" s="6"/>
    </row>
    <row r="48" spans="1:9" s="10" customFormat="1">
      <c r="A48" s="6"/>
      <c r="B48" s="8"/>
      <c r="C48" s="6"/>
    </row>
    <row r="49" spans="1:3" s="10" customFormat="1">
      <c r="A49" s="6"/>
      <c r="B49" s="8"/>
      <c r="C49" s="6"/>
    </row>
    <row r="50" spans="1:3" s="10" customFormat="1">
      <c r="A50" s="6"/>
      <c r="B50" s="8"/>
      <c r="C50" s="6"/>
    </row>
    <row r="51" spans="1:3" s="10" customFormat="1">
      <c r="A51" s="6"/>
      <c r="B51" s="8"/>
      <c r="C51" s="6"/>
    </row>
    <row r="52" spans="1:3" s="10" customFormat="1">
      <c r="A52" s="6"/>
      <c r="B52" s="8"/>
      <c r="C52" s="6"/>
    </row>
    <row r="53" spans="1:3" s="10" customFormat="1">
      <c r="A53" s="6"/>
      <c r="B53" s="8"/>
      <c r="C53" s="6"/>
    </row>
    <row r="54" spans="1:3" s="10" customFormat="1">
      <c r="A54" s="6"/>
      <c r="B54" s="8"/>
      <c r="C54" s="6"/>
    </row>
    <row r="55" spans="1:3" s="10" customFormat="1">
      <c r="A55" s="6"/>
      <c r="B55" s="8"/>
      <c r="C55" s="6"/>
    </row>
    <row r="56" spans="1:3" s="10" customFormat="1">
      <c r="A56" s="6"/>
      <c r="B56" s="8"/>
      <c r="C56" s="6"/>
    </row>
    <row r="57" spans="1:3" s="10" customFormat="1">
      <c r="A57" s="6"/>
      <c r="B57" s="8"/>
      <c r="C57" s="6"/>
    </row>
  </sheetData>
  <mergeCells count="2">
    <mergeCell ref="C3:I3"/>
    <mergeCell ref="B4:C4"/>
  </mergeCells>
  <hyperlinks>
    <hyperlink ref="A1" location="Índice!A1" display="Índice" xr:uid="{00000000-0004-0000-0200-000000000000}"/>
  </hyperlinks>
  <pageMargins left="0.74803149606299213" right="0.74803149606299213" top="0.98425196850393704" bottom="0.98425196850393704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DC0028"/>
    <pageSetUpPr fitToPage="1"/>
  </sheetPr>
  <dimension ref="A1:I42"/>
  <sheetViews>
    <sheetView showGridLines="0" topLeftCell="A14" zoomScaleNormal="100" workbookViewId="0">
      <selection activeCell="E34" sqref="E34"/>
    </sheetView>
  </sheetViews>
  <sheetFormatPr baseColWidth="10" defaultRowHeight="11.25"/>
  <cols>
    <col min="1" max="1" width="9.5703125" style="18" customWidth="1"/>
    <col min="2" max="2" width="36.140625" style="18" customWidth="1"/>
    <col min="3" max="8" width="10.28515625" style="18" customWidth="1"/>
    <col min="9" max="246" width="11.42578125" style="18"/>
    <col min="247" max="247" width="4.42578125" style="18" customWidth="1"/>
    <col min="248" max="248" width="41.85546875" style="18" customWidth="1"/>
    <col min="249" max="249" width="0" style="18" hidden="1" customWidth="1"/>
    <col min="250" max="254" width="9.140625" style="18" customWidth="1"/>
    <col min="255" max="255" width="6.85546875" style="18" customWidth="1"/>
    <col min="256" max="502" width="11.42578125" style="18"/>
    <col min="503" max="503" width="4.42578125" style="18" customWidth="1"/>
    <col min="504" max="504" width="41.85546875" style="18" customWidth="1"/>
    <col min="505" max="505" width="0" style="18" hidden="1" customWidth="1"/>
    <col min="506" max="510" width="9.140625" style="18" customWidth="1"/>
    <col min="511" max="511" width="6.85546875" style="18" customWidth="1"/>
    <col min="512" max="758" width="11.42578125" style="18"/>
    <col min="759" max="759" width="4.42578125" style="18" customWidth="1"/>
    <col min="760" max="760" width="41.85546875" style="18" customWidth="1"/>
    <col min="761" max="761" width="0" style="18" hidden="1" customWidth="1"/>
    <col min="762" max="766" width="9.140625" style="18" customWidth="1"/>
    <col min="767" max="767" width="6.85546875" style="18" customWidth="1"/>
    <col min="768" max="1014" width="11.42578125" style="18"/>
    <col min="1015" max="1015" width="4.42578125" style="18" customWidth="1"/>
    <col min="1016" max="1016" width="41.85546875" style="18" customWidth="1"/>
    <col min="1017" max="1017" width="0" style="18" hidden="1" customWidth="1"/>
    <col min="1018" max="1022" width="9.140625" style="18" customWidth="1"/>
    <col min="1023" max="1023" width="6.85546875" style="18" customWidth="1"/>
    <col min="1024" max="1270" width="11.42578125" style="18"/>
    <col min="1271" max="1271" width="4.42578125" style="18" customWidth="1"/>
    <col min="1272" max="1272" width="41.85546875" style="18" customWidth="1"/>
    <col min="1273" max="1273" width="0" style="18" hidden="1" customWidth="1"/>
    <col min="1274" max="1278" width="9.140625" style="18" customWidth="1"/>
    <col min="1279" max="1279" width="6.85546875" style="18" customWidth="1"/>
    <col min="1280" max="1526" width="11.42578125" style="18"/>
    <col min="1527" max="1527" width="4.42578125" style="18" customWidth="1"/>
    <col min="1528" max="1528" width="41.85546875" style="18" customWidth="1"/>
    <col min="1529" max="1529" width="0" style="18" hidden="1" customWidth="1"/>
    <col min="1530" max="1534" width="9.140625" style="18" customWidth="1"/>
    <col min="1535" max="1535" width="6.85546875" style="18" customWidth="1"/>
    <col min="1536" max="1782" width="11.42578125" style="18"/>
    <col min="1783" max="1783" width="4.42578125" style="18" customWidth="1"/>
    <col min="1784" max="1784" width="41.85546875" style="18" customWidth="1"/>
    <col min="1785" max="1785" width="0" style="18" hidden="1" customWidth="1"/>
    <col min="1786" max="1790" width="9.140625" style="18" customWidth="1"/>
    <col min="1791" max="1791" width="6.85546875" style="18" customWidth="1"/>
    <col min="1792" max="2038" width="11.42578125" style="18"/>
    <col min="2039" max="2039" width="4.42578125" style="18" customWidth="1"/>
    <col min="2040" max="2040" width="41.85546875" style="18" customWidth="1"/>
    <col min="2041" max="2041" width="0" style="18" hidden="1" customWidth="1"/>
    <col min="2042" max="2046" width="9.140625" style="18" customWidth="1"/>
    <col min="2047" max="2047" width="6.85546875" style="18" customWidth="1"/>
    <col min="2048" max="2294" width="11.42578125" style="18"/>
    <col min="2295" max="2295" width="4.42578125" style="18" customWidth="1"/>
    <col min="2296" max="2296" width="41.85546875" style="18" customWidth="1"/>
    <col min="2297" max="2297" width="0" style="18" hidden="1" customWidth="1"/>
    <col min="2298" max="2302" width="9.140625" style="18" customWidth="1"/>
    <col min="2303" max="2303" width="6.85546875" style="18" customWidth="1"/>
    <col min="2304" max="2550" width="11.42578125" style="18"/>
    <col min="2551" max="2551" width="4.42578125" style="18" customWidth="1"/>
    <col min="2552" max="2552" width="41.85546875" style="18" customWidth="1"/>
    <col min="2553" max="2553" width="0" style="18" hidden="1" customWidth="1"/>
    <col min="2554" max="2558" width="9.140625" style="18" customWidth="1"/>
    <col min="2559" max="2559" width="6.85546875" style="18" customWidth="1"/>
    <col min="2560" max="2806" width="11.42578125" style="18"/>
    <col min="2807" max="2807" width="4.42578125" style="18" customWidth="1"/>
    <col min="2808" max="2808" width="41.85546875" style="18" customWidth="1"/>
    <col min="2809" max="2809" width="0" style="18" hidden="1" customWidth="1"/>
    <col min="2810" max="2814" width="9.140625" style="18" customWidth="1"/>
    <col min="2815" max="2815" width="6.85546875" style="18" customWidth="1"/>
    <col min="2816" max="3062" width="11.42578125" style="18"/>
    <col min="3063" max="3063" width="4.42578125" style="18" customWidth="1"/>
    <col min="3064" max="3064" width="41.85546875" style="18" customWidth="1"/>
    <col min="3065" max="3065" width="0" style="18" hidden="1" customWidth="1"/>
    <col min="3066" max="3070" width="9.140625" style="18" customWidth="1"/>
    <col min="3071" max="3071" width="6.85546875" style="18" customWidth="1"/>
    <col min="3072" max="3318" width="11.42578125" style="18"/>
    <col min="3319" max="3319" width="4.42578125" style="18" customWidth="1"/>
    <col min="3320" max="3320" width="41.85546875" style="18" customWidth="1"/>
    <col min="3321" max="3321" width="0" style="18" hidden="1" customWidth="1"/>
    <col min="3322" max="3326" width="9.140625" style="18" customWidth="1"/>
    <col min="3327" max="3327" width="6.85546875" style="18" customWidth="1"/>
    <col min="3328" max="3574" width="11.42578125" style="18"/>
    <col min="3575" max="3575" width="4.42578125" style="18" customWidth="1"/>
    <col min="3576" max="3576" width="41.85546875" style="18" customWidth="1"/>
    <col min="3577" max="3577" width="0" style="18" hidden="1" customWidth="1"/>
    <col min="3578" max="3582" width="9.140625" style="18" customWidth="1"/>
    <col min="3583" max="3583" width="6.85546875" style="18" customWidth="1"/>
    <col min="3584" max="3830" width="11.42578125" style="18"/>
    <col min="3831" max="3831" width="4.42578125" style="18" customWidth="1"/>
    <col min="3832" max="3832" width="41.85546875" style="18" customWidth="1"/>
    <col min="3833" max="3833" width="0" style="18" hidden="1" customWidth="1"/>
    <col min="3834" max="3838" width="9.140625" style="18" customWidth="1"/>
    <col min="3839" max="3839" width="6.85546875" style="18" customWidth="1"/>
    <col min="3840" max="4086" width="11.42578125" style="18"/>
    <col min="4087" max="4087" width="4.42578125" style="18" customWidth="1"/>
    <col min="4088" max="4088" width="41.85546875" style="18" customWidth="1"/>
    <col min="4089" max="4089" width="0" style="18" hidden="1" customWidth="1"/>
    <col min="4090" max="4094" width="9.140625" style="18" customWidth="1"/>
    <col min="4095" max="4095" width="6.85546875" style="18" customWidth="1"/>
    <col min="4096" max="4342" width="11.42578125" style="18"/>
    <col min="4343" max="4343" width="4.42578125" style="18" customWidth="1"/>
    <col min="4344" max="4344" width="41.85546875" style="18" customWidth="1"/>
    <col min="4345" max="4345" width="0" style="18" hidden="1" customWidth="1"/>
    <col min="4346" max="4350" width="9.140625" style="18" customWidth="1"/>
    <col min="4351" max="4351" width="6.85546875" style="18" customWidth="1"/>
    <col min="4352" max="4598" width="11.42578125" style="18"/>
    <col min="4599" max="4599" width="4.42578125" style="18" customWidth="1"/>
    <col min="4600" max="4600" width="41.85546875" style="18" customWidth="1"/>
    <col min="4601" max="4601" width="0" style="18" hidden="1" customWidth="1"/>
    <col min="4602" max="4606" width="9.140625" style="18" customWidth="1"/>
    <col min="4607" max="4607" width="6.85546875" style="18" customWidth="1"/>
    <col min="4608" max="4854" width="11.42578125" style="18"/>
    <col min="4855" max="4855" width="4.42578125" style="18" customWidth="1"/>
    <col min="4856" max="4856" width="41.85546875" style="18" customWidth="1"/>
    <col min="4857" max="4857" width="0" style="18" hidden="1" customWidth="1"/>
    <col min="4858" max="4862" width="9.140625" style="18" customWidth="1"/>
    <col min="4863" max="4863" width="6.85546875" style="18" customWidth="1"/>
    <col min="4864" max="5110" width="11.42578125" style="18"/>
    <col min="5111" max="5111" width="4.42578125" style="18" customWidth="1"/>
    <col min="5112" max="5112" width="41.85546875" style="18" customWidth="1"/>
    <col min="5113" max="5113" width="0" style="18" hidden="1" customWidth="1"/>
    <col min="5114" max="5118" width="9.140625" style="18" customWidth="1"/>
    <col min="5119" max="5119" width="6.85546875" style="18" customWidth="1"/>
    <col min="5120" max="5366" width="11.42578125" style="18"/>
    <col min="5367" max="5367" width="4.42578125" style="18" customWidth="1"/>
    <col min="5368" max="5368" width="41.85546875" style="18" customWidth="1"/>
    <col min="5369" max="5369" width="0" style="18" hidden="1" customWidth="1"/>
    <col min="5370" max="5374" width="9.140625" style="18" customWidth="1"/>
    <col min="5375" max="5375" width="6.85546875" style="18" customWidth="1"/>
    <col min="5376" max="5622" width="11.42578125" style="18"/>
    <col min="5623" max="5623" width="4.42578125" style="18" customWidth="1"/>
    <col min="5624" max="5624" width="41.85546875" style="18" customWidth="1"/>
    <col min="5625" max="5625" width="0" style="18" hidden="1" customWidth="1"/>
    <col min="5626" max="5630" width="9.140625" style="18" customWidth="1"/>
    <col min="5631" max="5631" width="6.85546875" style="18" customWidth="1"/>
    <col min="5632" max="5878" width="11.42578125" style="18"/>
    <col min="5879" max="5879" width="4.42578125" style="18" customWidth="1"/>
    <col min="5880" max="5880" width="41.85546875" style="18" customWidth="1"/>
    <col min="5881" max="5881" width="0" style="18" hidden="1" customWidth="1"/>
    <col min="5882" max="5886" width="9.140625" style="18" customWidth="1"/>
    <col min="5887" max="5887" width="6.85546875" style="18" customWidth="1"/>
    <col min="5888" max="6134" width="11.42578125" style="18"/>
    <col min="6135" max="6135" width="4.42578125" style="18" customWidth="1"/>
    <col min="6136" max="6136" width="41.85546875" style="18" customWidth="1"/>
    <col min="6137" max="6137" width="0" style="18" hidden="1" customWidth="1"/>
    <col min="6138" max="6142" width="9.140625" style="18" customWidth="1"/>
    <col min="6143" max="6143" width="6.85546875" style="18" customWidth="1"/>
    <col min="6144" max="6390" width="11.42578125" style="18"/>
    <col min="6391" max="6391" width="4.42578125" style="18" customWidth="1"/>
    <col min="6392" max="6392" width="41.85546875" style="18" customWidth="1"/>
    <col min="6393" max="6393" width="0" style="18" hidden="1" customWidth="1"/>
    <col min="6394" max="6398" width="9.140625" style="18" customWidth="1"/>
    <col min="6399" max="6399" width="6.85546875" style="18" customWidth="1"/>
    <col min="6400" max="6646" width="11.42578125" style="18"/>
    <col min="6647" max="6647" width="4.42578125" style="18" customWidth="1"/>
    <col min="6648" max="6648" width="41.85546875" style="18" customWidth="1"/>
    <col min="6649" max="6649" width="0" style="18" hidden="1" customWidth="1"/>
    <col min="6650" max="6654" width="9.140625" style="18" customWidth="1"/>
    <col min="6655" max="6655" width="6.85546875" style="18" customWidth="1"/>
    <col min="6656" max="6902" width="11.42578125" style="18"/>
    <col min="6903" max="6903" width="4.42578125" style="18" customWidth="1"/>
    <col min="6904" max="6904" width="41.85546875" style="18" customWidth="1"/>
    <col min="6905" max="6905" width="0" style="18" hidden="1" customWidth="1"/>
    <col min="6906" max="6910" width="9.140625" style="18" customWidth="1"/>
    <col min="6911" max="6911" width="6.85546875" style="18" customWidth="1"/>
    <col min="6912" max="7158" width="11.42578125" style="18"/>
    <col min="7159" max="7159" width="4.42578125" style="18" customWidth="1"/>
    <col min="7160" max="7160" width="41.85546875" style="18" customWidth="1"/>
    <col min="7161" max="7161" width="0" style="18" hidden="1" customWidth="1"/>
    <col min="7162" max="7166" width="9.140625" style="18" customWidth="1"/>
    <col min="7167" max="7167" width="6.85546875" style="18" customWidth="1"/>
    <col min="7168" max="7414" width="11.42578125" style="18"/>
    <col min="7415" max="7415" width="4.42578125" style="18" customWidth="1"/>
    <col min="7416" max="7416" width="41.85546875" style="18" customWidth="1"/>
    <col min="7417" max="7417" width="0" style="18" hidden="1" customWidth="1"/>
    <col min="7418" max="7422" width="9.140625" style="18" customWidth="1"/>
    <col min="7423" max="7423" width="6.85546875" style="18" customWidth="1"/>
    <col min="7424" max="7670" width="11.42578125" style="18"/>
    <col min="7671" max="7671" width="4.42578125" style="18" customWidth="1"/>
    <col min="7672" max="7672" width="41.85546875" style="18" customWidth="1"/>
    <col min="7673" max="7673" width="0" style="18" hidden="1" customWidth="1"/>
    <col min="7674" max="7678" width="9.140625" style="18" customWidth="1"/>
    <col min="7679" max="7679" width="6.85546875" style="18" customWidth="1"/>
    <col min="7680" max="7926" width="11.42578125" style="18"/>
    <col min="7927" max="7927" width="4.42578125" style="18" customWidth="1"/>
    <col min="7928" max="7928" width="41.85546875" style="18" customWidth="1"/>
    <col min="7929" max="7929" width="0" style="18" hidden="1" customWidth="1"/>
    <col min="7930" max="7934" width="9.140625" style="18" customWidth="1"/>
    <col min="7935" max="7935" width="6.85546875" style="18" customWidth="1"/>
    <col min="7936" max="8182" width="11.42578125" style="18"/>
    <col min="8183" max="8183" width="4.42578125" style="18" customWidth="1"/>
    <col min="8184" max="8184" width="41.85546875" style="18" customWidth="1"/>
    <col min="8185" max="8185" width="0" style="18" hidden="1" customWidth="1"/>
    <col min="8186" max="8190" width="9.140625" style="18" customWidth="1"/>
    <col min="8191" max="8191" width="6.85546875" style="18" customWidth="1"/>
    <col min="8192" max="8438" width="11.42578125" style="18"/>
    <col min="8439" max="8439" width="4.42578125" style="18" customWidth="1"/>
    <col min="8440" max="8440" width="41.85546875" style="18" customWidth="1"/>
    <col min="8441" max="8441" width="0" style="18" hidden="1" customWidth="1"/>
    <col min="8442" max="8446" width="9.140625" style="18" customWidth="1"/>
    <col min="8447" max="8447" width="6.85546875" style="18" customWidth="1"/>
    <col min="8448" max="8694" width="11.42578125" style="18"/>
    <col min="8695" max="8695" width="4.42578125" style="18" customWidth="1"/>
    <col min="8696" max="8696" width="41.85546875" style="18" customWidth="1"/>
    <col min="8697" max="8697" width="0" style="18" hidden="1" customWidth="1"/>
    <col min="8698" max="8702" width="9.140625" style="18" customWidth="1"/>
    <col min="8703" max="8703" width="6.85546875" style="18" customWidth="1"/>
    <col min="8704" max="8950" width="11.42578125" style="18"/>
    <col min="8951" max="8951" width="4.42578125" style="18" customWidth="1"/>
    <col min="8952" max="8952" width="41.85546875" style="18" customWidth="1"/>
    <col min="8953" max="8953" width="0" style="18" hidden="1" customWidth="1"/>
    <col min="8954" max="8958" width="9.140625" style="18" customWidth="1"/>
    <col min="8959" max="8959" width="6.85546875" style="18" customWidth="1"/>
    <col min="8960" max="9206" width="11.42578125" style="18"/>
    <col min="9207" max="9207" width="4.42578125" style="18" customWidth="1"/>
    <col min="9208" max="9208" width="41.85546875" style="18" customWidth="1"/>
    <col min="9209" max="9209" width="0" style="18" hidden="1" customWidth="1"/>
    <col min="9210" max="9214" width="9.140625" style="18" customWidth="1"/>
    <col min="9215" max="9215" width="6.85546875" style="18" customWidth="1"/>
    <col min="9216" max="9462" width="11.42578125" style="18"/>
    <col min="9463" max="9463" width="4.42578125" style="18" customWidth="1"/>
    <col min="9464" max="9464" width="41.85546875" style="18" customWidth="1"/>
    <col min="9465" max="9465" width="0" style="18" hidden="1" customWidth="1"/>
    <col min="9466" max="9470" width="9.140625" style="18" customWidth="1"/>
    <col min="9471" max="9471" width="6.85546875" style="18" customWidth="1"/>
    <col min="9472" max="9718" width="11.42578125" style="18"/>
    <col min="9719" max="9719" width="4.42578125" style="18" customWidth="1"/>
    <col min="9720" max="9720" width="41.85546875" style="18" customWidth="1"/>
    <col min="9721" max="9721" width="0" style="18" hidden="1" customWidth="1"/>
    <col min="9722" max="9726" width="9.140625" style="18" customWidth="1"/>
    <col min="9727" max="9727" width="6.85546875" style="18" customWidth="1"/>
    <col min="9728" max="9974" width="11.42578125" style="18"/>
    <col min="9975" max="9975" width="4.42578125" style="18" customWidth="1"/>
    <col min="9976" max="9976" width="41.85546875" style="18" customWidth="1"/>
    <col min="9977" max="9977" width="0" style="18" hidden="1" customWidth="1"/>
    <col min="9978" max="9982" width="9.140625" style="18" customWidth="1"/>
    <col min="9983" max="9983" width="6.85546875" style="18" customWidth="1"/>
    <col min="9984" max="10230" width="11.42578125" style="18"/>
    <col min="10231" max="10231" width="4.42578125" style="18" customWidth="1"/>
    <col min="10232" max="10232" width="41.85546875" style="18" customWidth="1"/>
    <col min="10233" max="10233" width="0" style="18" hidden="1" customWidth="1"/>
    <col min="10234" max="10238" width="9.140625" style="18" customWidth="1"/>
    <col min="10239" max="10239" width="6.85546875" style="18" customWidth="1"/>
    <col min="10240" max="10486" width="11.42578125" style="18"/>
    <col min="10487" max="10487" width="4.42578125" style="18" customWidth="1"/>
    <col min="10488" max="10488" width="41.85546875" style="18" customWidth="1"/>
    <col min="10489" max="10489" width="0" style="18" hidden="1" customWidth="1"/>
    <col min="10490" max="10494" width="9.140625" style="18" customWidth="1"/>
    <col min="10495" max="10495" width="6.85546875" style="18" customWidth="1"/>
    <col min="10496" max="10742" width="11.42578125" style="18"/>
    <col min="10743" max="10743" width="4.42578125" style="18" customWidth="1"/>
    <col min="10744" max="10744" width="41.85546875" style="18" customWidth="1"/>
    <col min="10745" max="10745" width="0" style="18" hidden="1" customWidth="1"/>
    <col min="10746" max="10750" width="9.140625" style="18" customWidth="1"/>
    <col min="10751" max="10751" width="6.85546875" style="18" customWidth="1"/>
    <col min="10752" max="10998" width="11.42578125" style="18"/>
    <col min="10999" max="10999" width="4.42578125" style="18" customWidth="1"/>
    <col min="11000" max="11000" width="41.85546875" style="18" customWidth="1"/>
    <col min="11001" max="11001" width="0" style="18" hidden="1" customWidth="1"/>
    <col min="11002" max="11006" width="9.140625" style="18" customWidth="1"/>
    <col min="11007" max="11007" width="6.85546875" style="18" customWidth="1"/>
    <col min="11008" max="11254" width="11.42578125" style="18"/>
    <col min="11255" max="11255" width="4.42578125" style="18" customWidth="1"/>
    <col min="11256" max="11256" width="41.85546875" style="18" customWidth="1"/>
    <col min="11257" max="11257" width="0" style="18" hidden="1" customWidth="1"/>
    <col min="11258" max="11262" width="9.140625" style="18" customWidth="1"/>
    <col min="11263" max="11263" width="6.85546875" style="18" customWidth="1"/>
    <col min="11264" max="11510" width="11.42578125" style="18"/>
    <col min="11511" max="11511" width="4.42578125" style="18" customWidth="1"/>
    <col min="11512" max="11512" width="41.85546875" style="18" customWidth="1"/>
    <col min="11513" max="11513" width="0" style="18" hidden="1" customWidth="1"/>
    <col min="11514" max="11518" width="9.140625" style="18" customWidth="1"/>
    <col min="11519" max="11519" width="6.85546875" style="18" customWidth="1"/>
    <col min="11520" max="11766" width="11.42578125" style="18"/>
    <col min="11767" max="11767" width="4.42578125" style="18" customWidth="1"/>
    <col min="11768" max="11768" width="41.85546875" style="18" customWidth="1"/>
    <col min="11769" max="11769" width="0" style="18" hidden="1" customWidth="1"/>
    <col min="11770" max="11774" width="9.140625" style="18" customWidth="1"/>
    <col min="11775" max="11775" width="6.85546875" style="18" customWidth="1"/>
    <col min="11776" max="12022" width="11.42578125" style="18"/>
    <col min="12023" max="12023" width="4.42578125" style="18" customWidth="1"/>
    <col min="12024" max="12024" width="41.85546875" style="18" customWidth="1"/>
    <col min="12025" max="12025" width="0" style="18" hidden="1" customWidth="1"/>
    <col min="12026" max="12030" width="9.140625" style="18" customWidth="1"/>
    <col min="12031" max="12031" width="6.85546875" style="18" customWidth="1"/>
    <col min="12032" max="12278" width="11.42578125" style="18"/>
    <col min="12279" max="12279" width="4.42578125" style="18" customWidth="1"/>
    <col min="12280" max="12280" width="41.85546875" style="18" customWidth="1"/>
    <col min="12281" max="12281" width="0" style="18" hidden="1" customWidth="1"/>
    <col min="12282" max="12286" width="9.140625" style="18" customWidth="1"/>
    <col min="12287" max="12287" width="6.85546875" style="18" customWidth="1"/>
    <col min="12288" max="12534" width="11.42578125" style="18"/>
    <col min="12535" max="12535" width="4.42578125" style="18" customWidth="1"/>
    <col min="12536" max="12536" width="41.85546875" style="18" customWidth="1"/>
    <col min="12537" max="12537" width="0" style="18" hidden="1" customWidth="1"/>
    <col min="12538" max="12542" width="9.140625" style="18" customWidth="1"/>
    <col min="12543" max="12543" width="6.85546875" style="18" customWidth="1"/>
    <col min="12544" max="12790" width="11.42578125" style="18"/>
    <col min="12791" max="12791" width="4.42578125" style="18" customWidth="1"/>
    <col min="12792" max="12792" width="41.85546875" style="18" customWidth="1"/>
    <col min="12793" max="12793" width="0" style="18" hidden="1" customWidth="1"/>
    <col min="12794" max="12798" width="9.140625" style="18" customWidth="1"/>
    <col min="12799" max="12799" width="6.85546875" style="18" customWidth="1"/>
    <col min="12800" max="13046" width="11.42578125" style="18"/>
    <col min="13047" max="13047" width="4.42578125" style="18" customWidth="1"/>
    <col min="13048" max="13048" width="41.85546875" style="18" customWidth="1"/>
    <col min="13049" max="13049" width="0" style="18" hidden="1" customWidth="1"/>
    <col min="13050" max="13054" width="9.140625" style="18" customWidth="1"/>
    <col min="13055" max="13055" width="6.85546875" style="18" customWidth="1"/>
    <col min="13056" max="13302" width="11.42578125" style="18"/>
    <col min="13303" max="13303" width="4.42578125" style="18" customWidth="1"/>
    <col min="13304" max="13304" width="41.85546875" style="18" customWidth="1"/>
    <col min="13305" max="13305" width="0" style="18" hidden="1" customWidth="1"/>
    <col min="13306" max="13310" width="9.140625" style="18" customWidth="1"/>
    <col min="13311" max="13311" width="6.85546875" style="18" customWidth="1"/>
    <col min="13312" max="13558" width="11.42578125" style="18"/>
    <col min="13559" max="13559" width="4.42578125" style="18" customWidth="1"/>
    <col min="13560" max="13560" width="41.85546875" style="18" customWidth="1"/>
    <col min="13561" max="13561" width="0" style="18" hidden="1" customWidth="1"/>
    <col min="13562" max="13566" width="9.140625" style="18" customWidth="1"/>
    <col min="13567" max="13567" width="6.85546875" style="18" customWidth="1"/>
    <col min="13568" max="13814" width="11.42578125" style="18"/>
    <col min="13815" max="13815" width="4.42578125" style="18" customWidth="1"/>
    <col min="13816" max="13816" width="41.85546875" style="18" customWidth="1"/>
    <col min="13817" max="13817" width="0" style="18" hidden="1" customWidth="1"/>
    <col min="13818" max="13822" width="9.140625" style="18" customWidth="1"/>
    <col min="13823" max="13823" width="6.85546875" style="18" customWidth="1"/>
    <col min="13824" max="14070" width="11.42578125" style="18"/>
    <col min="14071" max="14071" width="4.42578125" style="18" customWidth="1"/>
    <col min="14072" max="14072" width="41.85546875" style="18" customWidth="1"/>
    <col min="14073" max="14073" width="0" style="18" hidden="1" customWidth="1"/>
    <col min="14074" max="14078" width="9.140625" style="18" customWidth="1"/>
    <col min="14079" max="14079" width="6.85546875" style="18" customWidth="1"/>
    <col min="14080" max="14326" width="11.42578125" style="18"/>
    <col min="14327" max="14327" width="4.42578125" style="18" customWidth="1"/>
    <col min="14328" max="14328" width="41.85546875" style="18" customWidth="1"/>
    <col min="14329" max="14329" width="0" style="18" hidden="1" customWidth="1"/>
    <col min="14330" max="14334" width="9.140625" style="18" customWidth="1"/>
    <col min="14335" max="14335" width="6.85546875" style="18" customWidth="1"/>
    <col min="14336" max="14582" width="11.42578125" style="18"/>
    <col min="14583" max="14583" width="4.42578125" style="18" customWidth="1"/>
    <col min="14584" max="14584" width="41.85546875" style="18" customWidth="1"/>
    <col min="14585" max="14585" width="0" style="18" hidden="1" customWidth="1"/>
    <col min="14586" max="14590" width="9.140625" style="18" customWidth="1"/>
    <col min="14591" max="14591" width="6.85546875" style="18" customWidth="1"/>
    <col min="14592" max="14838" width="11.42578125" style="18"/>
    <col min="14839" max="14839" width="4.42578125" style="18" customWidth="1"/>
    <col min="14840" max="14840" width="41.85546875" style="18" customWidth="1"/>
    <col min="14841" max="14841" width="0" style="18" hidden="1" customWidth="1"/>
    <col min="14842" max="14846" width="9.140625" style="18" customWidth="1"/>
    <col min="14847" max="14847" width="6.85546875" style="18" customWidth="1"/>
    <col min="14848" max="15094" width="11.42578125" style="18"/>
    <col min="15095" max="15095" width="4.42578125" style="18" customWidth="1"/>
    <col min="15096" max="15096" width="41.85546875" style="18" customWidth="1"/>
    <col min="15097" max="15097" width="0" style="18" hidden="1" customWidth="1"/>
    <col min="15098" max="15102" width="9.140625" style="18" customWidth="1"/>
    <col min="15103" max="15103" width="6.85546875" style="18" customWidth="1"/>
    <col min="15104" max="15350" width="11.42578125" style="18"/>
    <col min="15351" max="15351" width="4.42578125" style="18" customWidth="1"/>
    <col min="15352" max="15352" width="41.85546875" style="18" customWidth="1"/>
    <col min="15353" max="15353" width="0" style="18" hidden="1" customWidth="1"/>
    <col min="15354" max="15358" width="9.140625" style="18" customWidth="1"/>
    <col min="15359" max="15359" width="6.85546875" style="18" customWidth="1"/>
    <col min="15360" max="15606" width="11.42578125" style="18"/>
    <col min="15607" max="15607" width="4.42578125" style="18" customWidth="1"/>
    <col min="15608" max="15608" width="41.85546875" style="18" customWidth="1"/>
    <col min="15609" max="15609" width="0" style="18" hidden="1" customWidth="1"/>
    <col min="15610" max="15614" width="9.140625" style="18" customWidth="1"/>
    <col min="15615" max="15615" width="6.85546875" style="18" customWidth="1"/>
    <col min="15616" max="15862" width="11.42578125" style="18"/>
    <col min="15863" max="15863" width="4.42578125" style="18" customWidth="1"/>
    <col min="15864" max="15864" width="41.85546875" style="18" customWidth="1"/>
    <col min="15865" max="15865" width="0" style="18" hidden="1" customWidth="1"/>
    <col min="15866" max="15870" width="9.140625" style="18" customWidth="1"/>
    <col min="15871" max="15871" width="6.85546875" style="18" customWidth="1"/>
    <col min="15872" max="16118" width="11.42578125" style="18"/>
    <col min="16119" max="16119" width="4.42578125" style="18" customWidth="1"/>
    <col min="16120" max="16120" width="41.85546875" style="18" customWidth="1"/>
    <col min="16121" max="16121" width="0" style="18" hidden="1" customWidth="1"/>
    <col min="16122" max="16126" width="9.140625" style="18" customWidth="1"/>
    <col min="16127" max="16127" width="6.85546875" style="18" customWidth="1"/>
    <col min="16128" max="16384" width="11.42578125" style="18"/>
  </cols>
  <sheetData>
    <row r="1" spans="1:9" s="92" customFormat="1" ht="53.25" customHeight="1">
      <c r="A1" s="93" t="s">
        <v>146</v>
      </c>
    </row>
    <row r="4" spans="1:9">
      <c r="B4" s="609"/>
      <c r="C4" s="609"/>
      <c r="D4" s="609"/>
      <c r="E4" s="609"/>
      <c r="F4" s="609"/>
      <c r="G4" s="609"/>
      <c r="H4" s="609"/>
    </row>
    <row r="5" spans="1:9" s="14" customFormat="1" ht="31.5" customHeight="1" thickBot="1">
      <c r="B5" s="107" t="s">
        <v>218</v>
      </c>
      <c r="C5" s="169">
        <v>2020</v>
      </c>
      <c r="D5" s="169">
        <v>2021</v>
      </c>
      <c r="E5" s="169">
        <v>2022</v>
      </c>
      <c r="F5" s="169">
        <v>2023</v>
      </c>
      <c r="G5" s="114">
        <v>2024</v>
      </c>
      <c r="H5" s="170" t="s">
        <v>217</v>
      </c>
    </row>
    <row r="6" spans="1:9" s="14" customFormat="1" ht="14.25" customHeight="1">
      <c r="B6" s="176" t="s">
        <v>62</v>
      </c>
      <c r="C6" s="178">
        <v>4426.3999999999996</v>
      </c>
      <c r="D6" s="178">
        <v>4746.88</v>
      </c>
      <c r="E6" s="178">
        <v>5103.7</v>
      </c>
      <c r="F6" s="179">
        <v>5421.8</v>
      </c>
      <c r="G6" s="384">
        <v>5584.8</v>
      </c>
      <c r="H6" s="316">
        <v>0.03</v>
      </c>
    </row>
    <row r="7" spans="1:9" s="14" customFormat="1" ht="14.25" customHeight="1">
      <c r="B7" s="180" t="s">
        <v>31</v>
      </c>
      <c r="C7" s="139">
        <v>133.1</v>
      </c>
      <c r="D7" s="139">
        <v>135.6</v>
      </c>
      <c r="E7" s="139">
        <v>141.9</v>
      </c>
      <c r="F7" s="139">
        <v>143.80000000000001</v>
      </c>
      <c r="G7" s="385">
        <v>150.1</v>
      </c>
      <c r="H7" s="317">
        <v>4.2999999999999997E-2</v>
      </c>
      <c r="I7" s="119"/>
    </row>
    <row r="8" spans="1:9" s="14" customFormat="1" ht="14.25" customHeight="1">
      <c r="B8" s="181" t="s">
        <v>96</v>
      </c>
      <c r="C8" s="182">
        <v>4559.5</v>
      </c>
      <c r="D8" s="182">
        <v>4882.5</v>
      </c>
      <c r="E8" s="182">
        <v>5245.6</v>
      </c>
      <c r="F8" s="182">
        <v>5565.6</v>
      </c>
      <c r="G8" s="386">
        <v>5734.9</v>
      </c>
      <c r="H8" s="172">
        <v>0.03</v>
      </c>
    </row>
    <row r="9" spans="1:9" s="14" customFormat="1" ht="14.25" customHeight="1">
      <c r="B9" s="183" t="s">
        <v>63</v>
      </c>
      <c r="C9" s="178">
        <v>2917.8</v>
      </c>
      <c r="D9" s="178">
        <v>2853.3</v>
      </c>
      <c r="E9" s="178">
        <v>3063.8</v>
      </c>
      <c r="F9" s="178">
        <v>3218.3</v>
      </c>
      <c r="G9" s="387">
        <v>3297.3</v>
      </c>
      <c r="H9" s="171">
        <v>2.5000000000000001E-2</v>
      </c>
    </row>
    <row r="10" spans="1:9" s="95" customFormat="1" ht="14.25" customHeight="1">
      <c r="B10" s="184" t="s">
        <v>122</v>
      </c>
      <c r="C10" s="173">
        <v>0.63838445718286441</v>
      </c>
      <c r="D10" s="173">
        <v>0.59224127194985265</v>
      </c>
      <c r="E10" s="173">
        <v>0.59377119711622328</v>
      </c>
      <c r="F10" s="173">
        <v>0.59200000000000008</v>
      </c>
      <c r="G10" s="388">
        <v>0.58899999999999997</v>
      </c>
      <c r="H10" s="173"/>
    </row>
    <row r="11" spans="1:9" s="14" customFormat="1" ht="14.25" customHeight="1">
      <c r="B11" s="183" t="s">
        <v>22</v>
      </c>
      <c r="C11" s="178">
        <v>558.6</v>
      </c>
      <c r="D11" s="178">
        <v>588.6</v>
      </c>
      <c r="E11" s="178">
        <v>670.8</v>
      </c>
      <c r="F11" s="178">
        <v>719.9</v>
      </c>
      <c r="G11" s="389">
        <v>776.1</v>
      </c>
      <c r="H11" s="171">
        <v>7.8E-2</v>
      </c>
    </row>
    <row r="12" spans="1:9" s="95" customFormat="1" ht="14.25" customHeight="1">
      <c r="B12" s="184" t="s">
        <v>122</v>
      </c>
      <c r="C12" s="173">
        <v>0.12221590163217083</v>
      </c>
      <c r="D12" s="173">
        <v>0.12217194570135746</v>
      </c>
      <c r="E12" s="173">
        <v>0.13000251942867111</v>
      </c>
      <c r="F12" s="173">
        <v>0.13300000000000001</v>
      </c>
      <c r="G12" s="388">
        <v>0.13900000000000001</v>
      </c>
      <c r="H12" s="173"/>
    </row>
    <row r="13" spans="1:9" s="14" customFormat="1" ht="14.25" customHeight="1">
      <c r="B13" s="176" t="s">
        <v>25</v>
      </c>
      <c r="C13" s="178">
        <v>750.1</v>
      </c>
      <c r="D13" s="178">
        <v>847.7</v>
      </c>
      <c r="E13" s="178">
        <v>816.5</v>
      </c>
      <c r="F13" s="178">
        <v>866.6</v>
      </c>
      <c r="G13" s="389">
        <v>836.3</v>
      </c>
      <c r="H13" s="171">
        <v>-3.5000000000000003E-2</v>
      </c>
    </row>
    <row r="14" spans="1:9" s="95" customFormat="1" ht="14.25" customHeight="1">
      <c r="B14" s="185" t="s">
        <v>122</v>
      </c>
      <c r="C14" s="174">
        <v>0.16411412068437403</v>
      </c>
      <c r="D14" s="174">
        <v>0.17595167918967164</v>
      </c>
      <c r="E14" s="174">
        <v>0.15823950076551871</v>
      </c>
      <c r="F14" s="174">
        <v>0.16</v>
      </c>
      <c r="G14" s="390">
        <v>0.14899999999999999</v>
      </c>
      <c r="H14" s="174"/>
    </row>
    <row r="15" spans="1:9" s="14" customFormat="1" ht="14.25" customHeight="1">
      <c r="B15" s="186" t="s">
        <v>64</v>
      </c>
      <c r="C15" s="187">
        <v>344.10000000000025</v>
      </c>
      <c r="D15" s="187">
        <v>528.20000000000005</v>
      </c>
      <c r="E15" s="187">
        <v>608.79999999999995</v>
      </c>
      <c r="F15" s="187">
        <v>628.20000000000005</v>
      </c>
      <c r="G15" s="391">
        <v>687.9</v>
      </c>
      <c r="H15" s="175">
        <v>9.5000000000000001E-2</v>
      </c>
    </row>
    <row r="16" spans="1:9" s="95" customFormat="1" ht="14.25" customHeight="1">
      <c r="B16" s="185" t="s">
        <v>122</v>
      </c>
      <c r="C16" s="174">
        <v>7.5285520500590786E-2</v>
      </c>
      <c r="D16" s="174">
        <v>0.10963510315911827</v>
      </c>
      <c r="E16" s="174">
        <v>0.11798678268958691</v>
      </c>
      <c r="F16" s="174">
        <v>0.11599999999999999</v>
      </c>
      <c r="G16" s="390">
        <v>0.12300000000000001</v>
      </c>
      <c r="H16" s="174"/>
    </row>
    <row r="17" spans="2:8" s="14" customFormat="1" ht="14.25" customHeight="1">
      <c r="B17" s="176" t="s">
        <v>20</v>
      </c>
      <c r="C17" s="178">
        <v>28.2</v>
      </c>
      <c r="D17" s="178">
        <v>98.3</v>
      </c>
      <c r="E17" s="178">
        <v>209</v>
      </c>
      <c r="F17" s="178">
        <v>175.9</v>
      </c>
      <c r="G17" s="387">
        <v>224.2</v>
      </c>
      <c r="H17" s="171">
        <v>0.27399999999999997</v>
      </c>
    </row>
    <row r="18" spans="2:8" s="95" customFormat="1" ht="14.25" customHeight="1">
      <c r="B18" s="184" t="s">
        <v>122</v>
      </c>
      <c r="C18" s="173">
        <v>6.1698682886273132E-3</v>
      </c>
      <c r="D18" s="173">
        <v>2.0403503673876042E-2</v>
      </c>
      <c r="E18" s="173">
        <v>4.0504660943041532E-2</v>
      </c>
      <c r="F18" s="173">
        <v>3.2000000000000001E-2</v>
      </c>
      <c r="G18" s="388">
        <v>0.04</v>
      </c>
      <c r="H18" s="173"/>
    </row>
    <row r="19" spans="2:8" s="95" customFormat="1" ht="14.25" customHeight="1">
      <c r="B19" s="183" t="s">
        <v>70</v>
      </c>
      <c r="C19" s="178">
        <v>-14.1</v>
      </c>
      <c r="D19" s="178">
        <v>-34.200000000000003</v>
      </c>
      <c r="E19" s="178">
        <v>-135.19999999999999</v>
      </c>
      <c r="F19" s="178">
        <v>-54</v>
      </c>
      <c r="G19" s="392">
        <v>-58.9</v>
      </c>
      <c r="H19" s="171">
        <v>-0.1</v>
      </c>
    </row>
    <row r="20" spans="2:8" s="95" customFormat="1" ht="14.25" customHeight="1">
      <c r="B20" s="184" t="s">
        <v>122</v>
      </c>
      <c r="C20" s="173">
        <v>-3.0849341443136566E-3</v>
      </c>
      <c r="D20" s="173">
        <v>-7.0986757441155717E-3</v>
      </c>
      <c r="E20" s="173">
        <v>-2.6202058179422082E-2</v>
      </c>
      <c r="F20" s="173">
        <v>-0.01</v>
      </c>
      <c r="G20" s="388">
        <v>-1.1000000000000001E-2</v>
      </c>
      <c r="H20" s="173"/>
    </row>
    <row r="21" spans="2:8" s="14" customFormat="1" ht="14.25" customHeight="1">
      <c r="B21" s="183" t="s">
        <v>176</v>
      </c>
      <c r="C21" s="178">
        <v>1.8</v>
      </c>
      <c r="D21" s="178">
        <v>9.9</v>
      </c>
      <c r="E21" s="178">
        <v>8.8000000000000007</v>
      </c>
      <c r="F21" s="178">
        <v>16.7</v>
      </c>
      <c r="G21" s="389">
        <v>16.100000000000001</v>
      </c>
      <c r="H21" s="171">
        <v>0</v>
      </c>
    </row>
    <row r="22" spans="2:8" s="95" customFormat="1" ht="14.25" customHeight="1">
      <c r="B22" s="184" t="s">
        <v>122</v>
      </c>
      <c r="C22" s="171">
        <v>3.9382138012514765E-4</v>
      </c>
      <c r="D22" s="171">
        <v>2.0548798206650337E-3</v>
      </c>
      <c r="E22" s="171">
        <v>1.7054594081280649E-3</v>
      </c>
      <c r="F22" s="171">
        <v>3.0000000000000001E-3</v>
      </c>
      <c r="G22" s="388">
        <v>3.0000000000000001E-3</v>
      </c>
      <c r="H22" s="171"/>
    </row>
    <row r="23" spans="2:8" s="95" customFormat="1" ht="14.25" customHeight="1">
      <c r="B23" s="183" t="s">
        <v>190</v>
      </c>
      <c r="C23" s="178">
        <v>4.5999999999999996</v>
      </c>
      <c r="D23" s="178">
        <v>5.2</v>
      </c>
      <c r="E23" s="178">
        <v>5.8</v>
      </c>
      <c r="F23" s="178">
        <v>31.4</v>
      </c>
      <c r="G23" s="392">
        <v>37.799999999999997</v>
      </c>
      <c r="H23" s="171">
        <v>0.2</v>
      </c>
    </row>
    <row r="24" spans="2:8" s="14" customFormat="1" ht="14.25" customHeight="1">
      <c r="B24" s="188" t="s">
        <v>27</v>
      </c>
      <c r="C24" s="189">
        <v>364.6</v>
      </c>
      <c r="D24" s="189">
        <v>607.29999999999995</v>
      </c>
      <c r="E24" s="189">
        <v>697.2</v>
      </c>
      <c r="F24" s="189">
        <v>798.2</v>
      </c>
      <c r="G24" s="393">
        <v>907.1</v>
      </c>
      <c r="H24" s="175">
        <v>0.13699999999999998</v>
      </c>
    </row>
    <row r="25" spans="2:8" s="14" customFormat="1" ht="14.25" customHeight="1">
      <c r="B25" s="184" t="s">
        <v>122</v>
      </c>
      <c r="C25" s="173">
        <v>7.9770708440904919E-2</v>
      </c>
      <c r="D25" s="173">
        <v>0.12605338536261362</v>
      </c>
      <c r="E25" s="173">
        <v>0.13511889765305532</v>
      </c>
      <c r="F25" s="173">
        <v>0.14699999999999999</v>
      </c>
      <c r="G25" s="388">
        <v>0.16200000000000001</v>
      </c>
      <c r="H25" s="173"/>
    </row>
    <row r="26" spans="2:8" s="14" customFormat="1" ht="14.25" customHeight="1">
      <c r="B26" s="183" t="s">
        <v>161</v>
      </c>
      <c r="C26" s="178">
        <v>94.5</v>
      </c>
      <c r="D26" s="178">
        <v>139</v>
      </c>
      <c r="E26" s="178">
        <v>154.69999999999999</v>
      </c>
      <c r="F26" s="178">
        <v>182.7</v>
      </c>
      <c r="G26" s="394">
        <v>218.5</v>
      </c>
      <c r="H26" s="171">
        <v>0.19600000000000001</v>
      </c>
    </row>
    <row r="27" spans="2:8" s="95" customFormat="1" ht="14.25" customHeight="1">
      <c r="B27" s="185" t="s">
        <v>162</v>
      </c>
      <c r="C27" s="174">
        <v>0.2591645713933079</v>
      </c>
      <c r="D27" s="174">
        <v>0.2289379307096987</v>
      </c>
      <c r="E27" s="174">
        <v>0.22184452094090656</v>
      </c>
      <c r="F27" s="174">
        <v>0.22899999999999998</v>
      </c>
      <c r="G27" s="395">
        <v>0.24100000000000002</v>
      </c>
      <c r="H27" s="174"/>
    </row>
    <row r="28" spans="2:8" s="14" customFormat="1" ht="14.25" customHeight="1">
      <c r="B28" s="190" t="s">
        <v>21</v>
      </c>
      <c r="C28" s="189">
        <v>270.10000000000002</v>
      </c>
      <c r="D28" s="189">
        <v>468.3</v>
      </c>
      <c r="E28" s="189">
        <v>542.5</v>
      </c>
      <c r="F28" s="189">
        <v>615.5</v>
      </c>
      <c r="G28" s="391">
        <v>688.7</v>
      </c>
      <c r="H28" s="175">
        <v>0.11900000000000001</v>
      </c>
    </row>
    <row r="29" spans="2:8" s="14" customFormat="1" ht="14.25" customHeight="1">
      <c r="B29" s="180" t="s">
        <v>95</v>
      </c>
      <c r="C29" s="191">
        <v>7.8</v>
      </c>
      <c r="D29" s="191">
        <v>41.1</v>
      </c>
      <c r="E29" s="191">
        <v>56</v>
      </c>
      <c r="F29" s="191">
        <v>63.7</v>
      </c>
      <c r="G29" s="396">
        <v>65.5</v>
      </c>
      <c r="H29" s="171">
        <v>2.8999999999999998E-2</v>
      </c>
    </row>
    <row r="30" spans="2:8" s="14" customFormat="1" ht="14.25" customHeight="1">
      <c r="B30" s="190" t="s">
        <v>112</v>
      </c>
      <c r="C30" s="189">
        <v>262.3</v>
      </c>
      <c r="D30" s="189">
        <v>427.2</v>
      </c>
      <c r="E30" s="189">
        <v>486.5</v>
      </c>
      <c r="F30" s="189">
        <v>551.79999999999995</v>
      </c>
      <c r="G30" s="391">
        <v>623.20000000000005</v>
      </c>
      <c r="H30" s="314">
        <v>0.129</v>
      </c>
    </row>
    <row r="31" spans="2:8" s="95" customFormat="1" ht="14.25" customHeight="1">
      <c r="B31" s="184" t="s">
        <v>122</v>
      </c>
      <c r="C31" s="173">
        <v>5.7390407664201622E-2</v>
      </c>
      <c r="D31" s="173">
        <v>8.8664119448711012E-2</v>
      </c>
      <c r="E31" s="173">
        <v>9.4290587026880368E-2</v>
      </c>
      <c r="F31" s="173">
        <v>0.10199999999999999</v>
      </c>
      <c r="G31" s="388">
        <v>0.111</v>
      </c>
      <c r="H31" s="173"/>
    </row>
    <row r="32" spans="2:8" s="14" customFormat="1" ht="12">
      <c r="B32" s="176"/>
      <c r="C32" s="176"/>
      <c r="D32" s="176"/>
      <c r="E32" s="176"/>
      <c r="F32" s="176"/>
      <c r="G32" s="397"/>
      <c r="H32" s="176"/>
    </row>
    <row r="33" spans="2:9" s="14" customFormat="1" ht="19.5" customHeight="1">
      <c r="B33" s="192" t="s">
        <v>191</v>
      </c>
      <c r="C33" s="193">
        <v>289</v>
      </c>
      <c r="D33" s="193">
        <v>486.1</v>
      </c>
      <c r="E33" s="193">
        <v>617.20000000000005</v>
      </c>
      <c r="F33" s="193">
        <v>640.29999999999995</v>
      </c>
      <c r="G33" s="398">
        <v>702.7</v>
      </c>
      <c r="H33" s="315">
        <v>9.6999999999999989E-2</v>
      </c>
    </row>
    <row r="34" spans="2:9" s="14" customFormat="1" ht="19.5" customHeight="1">
      <c r="B34" s="194" t="s">
        <v>192</v>
      </c>
      <c r="C34" s="195">
        <v>-18.899999999999999</v>
      </c>
      <c r="D34" s="195">
        <v>-17.8</v>
      </c>
      <c r="E34" s="195">
        <v>-74.7</v>
      </c>
      <c r="F34" s="195">
        <v>-24.9</v>
      </c>
      <c r="G34" s="399">
        <v>-14</v>
      </c>
      <c r="H34" s="177"/>
    </row>
    <row r="35" spans="2:9" s="14" customFormat="1" ht="12">
      <c r="E35" s="119"/>
      <c r="F35" s="119"/>
      <c r="G35" s="119"/>
      <c r="I35" s="189"/>
    </row>
    <row r="36" spans="2:9" s="14" customFormat="1" ht="18.75" customHeight="1">
      <c r="I36" s="173"/>
    </row>
    <row r="37" spans="2:9" ht="12">
      <c r="I37" s="176"/>
    </row>
    <row r="39" spans="2:9" ht="12">
      <c r="G39" s="189"/>
    </row>
    <row r="40" spans="2:9" ht="12">
      <c r="G40" s="173"/>
    </row>
    <row r="41" spans="2:9" ht="12">
      <c r="G41" s="176"/>
    </row>
    <row r="42" spans="2:9" ht="12">
      <c r="G42" s="300"/>
    </row>
  </sheetData>
  <mergeCells count="1">
    <mergeCell ref="B4:H4"/>
  </mergeCells>
  <hyperlinks>
    <hyperlink ref="A1" location="Índice!A1" display="Índic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DC0028"/>
  </sheetPr>
  <dimension ref="A1:K18"/>
  <sheetViews>
    <sheetView showGridLines="0" tabSelected="1" zoomScaleNormal="100" zoomScaleSheetLayoutView="100" workbookViewId="0">
      <selection activeCell="C10" sqref="C10:H10"/>
    </sheetView>
  </sheetViews>
  <sheetFormatPr baseColWidth="10" defaultColWidth="5.5703125" defaultRowHeight="12"/>
  <cols>
    <col min="1" max="1" width="9.5703125" style="14" customWidth="1"/>
    <col min="2" max="2" width="45.42578125" style="14" customWidth="1"/>
    <col min="3" max="8" width="10.5703125" style="14" customWidth="1"/>
    <col min="9" max="9" width="8.85546875" style="14" bestFit="1" customWidth="1"/>
    <col min="10" max="11" width="10.5703125" style="14" customWidth="1"/>
    <col min="12" max="244" width="5.5703125" style="14"/>
    <col min="245" max="245" width="0.5703125" style="14" customWidth="1"/>
    <col min="246" max="246" width="2.42578125" style="14" customWidth="1"/>
    <col min="247" max="247" width="40.140625" style="14" customWidth="1"/>
    <col min="248" max="257" width="0" style="14" hidden="1" customWidth="1"/>
    <col min="258" max="263" width="8" style="14" customWidth="1"/>
    <col min="264" max="264" width="8.85546875" style="14" bestFit="1" customWidth="1"/>
    <col min="265" max="265" width="8.5703125" style="14" customWidth="1"/>
    <col min="266" max="500" width="5.5703125" style="14"/>
    <col min="501" max="501" width="0.5703125" style="14" customWidth="1"/>
    <col min="502" max="502" width="2.42578125" style="14" customWidth="1"/>
    <col min="503" max="503" width="40.140625" style="14" customWidth="1"/>
    <col min="504" max="513" width="0" style="14" hidden="1" customWidth="1"/>
    <col min="514" max="519" width="8" style="14" customWidth="1"/>
    <col min="520" max="520" width="8.85546875" style="14" bestFit="1" customWidth="1"/>
    <col min="521" max="521" width="8.5703125" style="14" customWidth="1"/>
    <col min="522" max="756" width="5.5703125" style="14"/>
    <col min="757" max="757" width="0.5703125" style="14" customWidth="1"/>
    <col min="758" max="758" width="2.42578125" style="14" customWidth="1"/>
    <col min="759" max="759" width="40.140625" style="14" customWidth="1"/>
    <col min="760" max="769" width="0" style="14" hidden="1" customWidth="1"/>
    <col min="770" max="775" width="8" style="14" customWidth="1"/>
    <col min="776" max="776" width="8.85546875" style="14" bestFit="1" customWidth="1"/>
    <col min="777" max="777" width="8.5703125" style="14" customWidth="1"/>
    <col min="778" max="1012" width="5.5703125" style="14"/>
    <col min="1013" max="1013" width="0.5703125" style="14" customWidth="1"/>
    <col min="1014" max="1014" width="2.42578125" style="14" customWidth="1"/>
    <col min="1015" max="1015" width="40.140625" style="14" customWidth="1"/>
    <col min="1016" max="1025" width="0" style="14" hidden="1" customWidth="1"/>
    <col min="1026" max="1031" width="8" style="14" customWidth="1"/>
    <col min="1032" max="1032" width="8.85546875" style="14" bestFit="1" customWidth="1"/>
    <col min="1033" max="1033" width="8.5703125" style="14" customWidth="1"/>
    <col min="1034" max="1268" width="5.5703125" style="14"/>
    <col min="1269" max="1269" width="0.5703125" style="14" customWidth="1"/>
    <col min="1270" max="1270" width="2.42578125" style="14" customWidth="1"/>
    <col min="1271" max="1271" width="40.140625" style="14" customWidth="1"/>
    <col min="1272" max="1281" width="0" style="14" hidden="1" customWidth="1"/>
    <col min="1282" max="1287" width="8" style="14" customWidth="1"/>
    <col min="1288" max="1288" width="8.85546875" style="14" bestFit="1" customWidth="1"/>
    <col min="1289" max="1289" width="8.5703125" style="14" customWidth="1"/>
    <col min="1290" max="1524" width="5.5703125" style="14"/>
    <col min="1525" max="1525" width="0.5703125" style="14" customWidth="1"/>
    <col min="1526" max="1526" width="2.42578125" style="14" customWidth="1"/>
    <col min="1527" max="1527" width="40.140625" style="14" customWidth="1"/>
    <col min="1528" max="1537" width="0" style="14" hidden="1" customWidth="1"/>
    <col min="1538" max="1543" width="8" style="14" customWidth="1"/>
    <col min="1544" max="1544" width="8.85546875" style="14" bestFit="1" customWidth="1"/>
    <col min="1545" max="1545" width="8.5703125" style="14" customWidth="1"/>
    <col min="1546" max="1780" width="5.5703125" style="14"/>
    <col min="1781" max="1781" width="0.5703125" style="14" customWidth="1"/>
    <col min="1782" max="1782" width="2.42578125" style="14" customWidth="1"/>
    <col min="1783" max="1783" width="40.140625" style="14" customWidth="1"/>
    <col min="1784" max="1793" width="0" style="14" hidden="1" customWidth="1"/>
    <col min="1794" max="1799" width="8" style="14" customWidth="1"/>
    <col min="1800" max="1800" width="8.85546875" style="14" bestFit="1" customWidth="1"/>
    <col min="1801" max="1801" width="8.5703125" style="14" customWidth="1"/>
    <col min="1802" max="2036" width="5.5703125" style="14"/>
    <col min="2037" max="2037" width="0.5703125" style="14" customWidth="1"/>
    <col min="2038" max="2038" width="2.42578125" style="14" customWidth="1"/>
    <col min="2039" max="2039" width="40.140625" style="14" customWidth="1"/>
    <col min="2040" max="2049" width="0" style="14" hidden="1" customWidth="1"/>
    <col min="2050" max="2055" width="8" style="14" customWidth="1"/>
    <col min="2056" max="2056" width="8.85546875" style="14" bestFit="1" customWidth="1"/>
    <col min="2057" max="2057" width="8.5703125" style="14" customWidth="1"/>
    <col min="2058" max="2292" width="5.5703125" style="14"/>
    <col min="2293" max="2293" width="0.5703125" style="14" customWidth="1"/>
    <col min="2294" max="2294" width="2.42578125" style="14" customWidth="1"/>
    <col min="2295" max="2295" width="40.140625" style="14" customWidth="1"/>
    <col min="2296" max="2305" width="0" style="14" hidden="1" customWidth="1"/>
    <col min="2306" max="2311" width="8" style="14" customWidth="1"/>
    <col min="2312" max="2312" width="8.85546875" style="14" bestFit="1" customWidth="1"/>
    <col min="2313" max="2313" width="8.5703125" style="14" customWidth="1"/>
    <col min="2314" max="2548" width="5.5703125" style="14"/>
    <col min="2549" max="2549" width="0.5703125" style="14" customWidth="1"/>
    <col min="2550" max="2550" width="2.42578125" style="14" customWidth="1"/>
    <col min="2551" max="2551" width="40.140625" style="14" customWidth="1"/>
    <col min="2552" max="2561" width="0" style="14" hidden="1" customWidth="1"/>
    <col min="2562" max="2567" width="8" style="14" customWidth="1"/>
    <col min="2568" max="2568" width="8.85546875" style="14" bestFit="1" customWidth="1"/>
    <col min="2569" max="2569" width="8.5703125" style="14" customWidth="1"/>
    <col min="2570" max="2804" width="5.5703125" style="14"/>
    <col min="2805" max="2805" width="0.5703125" style="14" customWidth="1"/>
    <col min="2806" max="2806" width="2.42578125" style="14" customWidth="1"/>
    <col min="2807" max="2807" width="40.140625" style="14" customWidth="1"/>
    <col min="2808" max="2817" width="0" style="14" hidden="1" customWidth="1"/>
    <col min="2818" max="2823" width="8" style="14" customWidth="1"/>
    <col min="2824" max="2824" width="8.85546875" style="14" bestFit="1" customWidth="1"/>
    <col min="2825" max="2825" width="8.5703125" style="14" customWidth="1"/>
    <col min="2826" max="3060" width="5.5703125" style="14"/>
    <col min="3061" max="3061" width="0.5703125" style="14" customWidth="1"/>
    <col min="3062" max="3062" width="2.42578125" style="14" customWidth="1"/>
    <col min="3063" max="3063" width="40.140625" style="14" customWidth="1"/>
    <col min="3064" max="3073" width="0" style="14" hidden="1" customWidth="1"/>
    <col min="3074" max="3079" width="8" style="14" customWidth="1"/>
    <col min="3080" max="3080" width="8.85546875" style="14" bestFit="1" customWidth="1"/>
    <col min="3081" max="3081" width="8.5703125" style="14" customWidth="1"/>
    <col min="3082" max="3316" width="5.5703125" style="14"/>
    <col min="3317" max="3317" width="0.5703125" style="14" customWidth="1"/>
    <col min="3318" max="3318" width="2.42578125" style="14" customWidth="1"/>
    <col min="3319" max="3319" width="40.140625" style="14" customWidth="1"/>
    <col min="3320" max="3329" width="0" style="14" hidden="1" customWidth="1"/>
    <col min="3330" max="3335" width="8" style="14" customWidth="1"/>
    <col min="3336" max="3336" width="8.85546875" style="14" bestFit="1" customWidth="1"/>
    <col min="3337" max="3337" width="8.5703125" style="14" customWidth="1"/>
    <col min="3338" max="3572" width="5.5703125" style="14"/>
    <col min="3573" max="3573" width="0.5703125" style="14" customWidth="1"/>
    <col min="3574" max="3574" width="2.42578125" style="14" customWidth="1"/>
    <col min="3575" max="3575" width="40.140625" style="14" customWidth="1"/>
    <col min="3576" max="3585" width="0" style="14" hidden="1" customWidth="1"/>
    <col min="3586" max="3591" width="8" style="14" customWidth="1"/>
    <col min="3592" max="3592" width="8.85546875" style="14" bestFit="1" customWidth="1"/>
    <col min="3593" max="3593" width="8.5703125" style="14" customWidth="1"/>
    <col min="3594" max="3828" width="5.5703125" style="14"/>
    <col min="3829" max="3829" width="0.5703125" style="14" customWidth="1"/>
    <col min="3830" max="3830" width="2.42578125" style="14" customWidth="1"/>
    <col min="3831" max="3831" width="40.140625" style="14" customWidth="1"/>
    <col min="3832" max="3841" width="0" style="14" hidden="1" customWidth="1"/>
    <col min="3842" max="3847" width="8" style="14" customWidth="1"/>
    <col min="3848" max="3848" width="8.85546875" style="14" bestFit="1" customWidth="1"/>
    <col min="3849" max="3849" width="8.5703125" style="14" customWidth="1"/>
    <col min="3850" max="4084" width="5.5703125" style="14"/>
    <col min="4085" max="4085" width="0.5703125" style="14" customWidth="1"/>
    <col min="4086" max="4086" width="2.42578125" style="14" customWidth="1"/>
    <col min="4087" max="4087" width="40.140625" style="14" customWidth="1"/>
    <col min="4088" max="4097" width="0" style="14" hidden="1" customWidth="1"/>
    <col min="4098" max="4103" width="8" style="14" customWidth="1"/>
    <col min="4104" max="4104" width="8.85546875" style="14" bestFit="1" customWidth="1"/>
    <col min="4105" max="4105" width="8.5703125" style="14" customWidth="1"/>
    <col min="4106" max="4340" width="5.5703125" style="14"/>
    <col min="4341" max="4341" width="0.5703125" style="14" customWidth="1"/>
    <col min="4342" max="4342" width="2.42578125" style="14" customWidth="1"/>
    <col min="4343" max="4343" width="40.140625" style="14" customWidth="1"/>
    <col min="4344" max="4353" width="0" style="14" hidden="1" customWidth="1"/>
    <col min="4354" max="4359" width="8" style="14" customWidth="1"/>
    <col min="4360" max="4360" width="8.85546875" style="14" bestFit="1" customWidth="1"/>
    <col min="4361" max="4361" width="8.5703125" style="14" customWidth="1"/>
    <col min="4362" max="4596" width="5.5703125" style="14"/>
    <col min="4597" max="4597" width="0.5703125" style="14" customWidth="1"/>
    <col min="4598" max="4598" width="2.42578125" style="14" customWidth="1"/>
    <col min="4599" max="4599" width="40.140625" style="14" customWidth="1"/>
    <col min="4600" max="4609" width="0" style="14" hidden="1" customWidth="1"/>
    <col min="4610" max="4615" width="8" style="14" customWidth="1"/>
    <col min="4616" max="4616" width="8.85546875" style="14" bestFit="1" customWidth="1"/>
    <col min="4617" max="4617" width="8.5703125" style="14" customWidth="1"/>
    <col min="4618" max="4852" width="5.5703125" style="14"/>
    <col min="4853" max="4853" width="0.5703125" style="14" customWidth="1"/>
    <col min="4854" max="4854" width="2.42578125" style="14" customWidth="1"/>
    <col min="4855" max="4855" width="40.140625" style="14" customWidth="1"/>
    <col min="4856" max="4865" width="0" style="14" hidden="1" customWidth="1"/>
    <col min="4866" max="4871" width="8" style="14" customWidth="1"/>
    <col min="4872" max="4872" width="8.85546875" style="14" bestFit="1" customWidth="1"/>
    <col min="4873" max="4873" width="8.5703125" style="14" customWidth="1"/>
    <col min="4874" max="5108" width="5.5703125" style="14"/>
    <col min="5109" max="5109" width="0.5703125" style="14" customWidth="1"/>
    <col min="5110" max="5110" width="2.42578125" style="14" customWidth="1"/>
    <col min="5111" max="5111" width="40.140625" style="14" customWidth="1"/>
    <col min="5112" max="5121" width="0" style="14" hidden="1" customWidth="1"/>
    <col min="5122" max="5127" width="8" style="14" customWidth="1"/>
    <col min="5128" max="5128" width="8.85546875" style="14" bestFit="1" customWidth="1"/>
    <col min="5129" max="5129" width="8.5703125" style="14" customWidth="1"/>
    <col min="5130" max="5364" width="5.5703125" style="14"/>
    <col min="5365" max="5365" width="0.5703125" style="14" customWidth="1"/>
    <col min="5366" max="5366" width="2.42578125" style="14" customWidth="1"/>
    <col min="5367" max="5367" width="40.140625" style="14" customWidth="1"/>
    <col min="5368" max="5377" width="0" style="14" hidden="1" customWidth="1"/>
    <col min="5378" max="5383" width="8" style="14" customWidth="1"/>
    <col min="5384" max="5384" width="8.85546875" style="14" bestFit="1" customWidth="1"/>
    <col min="5385" max="5385" width="8.5703125" style="14" customWidth="1"/>
    <col min="5386" max="5620" width="5.5703125" style="14"/>
    <col min="5621" max="5621" width="0.5703125" style="14" customWidth="1"/>
    <col min="5622" max="5622" width="2.42578125" style="14" customWidth="1"/>
    <col min="5623" max="5623" width="40.140625" style="14" customWidth="1"/>
    <col min="5624" max="5633" width="0" style="14" hidden="1" customWidth="1"/>
    <col min="5634" max="5639" width="8" style="14" customWidth="1"/>
    <col min="5640" max="5640" width="8.85546875" style="14" bestFit="1" customWidth="1"/>
    <col min="5641" max="5641" width="8.5703125" style="14" customWidth="1"/>
    <col min="5642" max="5876" width="5.5703125" style="14"/>
    <col min="5877" max="5877" width="0.5703125" style="14" customWidth="1"/>
    <col min="5878" max="5878" width="2.42578125" style="14" customWidth="1"/>
    <col min="5879" max="5879" width="40.140625" style="14" customWidth="1"/>
    <col min="5880" max="5889" width="0" style="14" hidden="1" customWidth="1"/>
    <col min="5890" max="5895" width="8" style="14" customWidth="1"/>
    <col min="5896" max="5896" width="8.85546875" style="14" bestFit="1" customWidth="1"/>
    <col min="5897" max="5897" width="8.5703125" style="14" customWidth="1"/>
    <col min="5898" max="6132" width="5.5703125" style="14"/>
    <col min="6133" max="6133" width="0.5703125" style="14" customWidth="1"/>
    <col min="6134" max="6134" width="2.42578125" style="14" customWidth="1"/>
    <col min="6135" max="6135" width="40.140625" style="14" customWidth="1"/>
    <col min="6136" max="6145" width="0" style="14" hidden="1" customWidth="1"/>
    <col min="6146" max="6151" width="8" style="14" customWidth="1"/>
    <col min="6152" max="6152" width="8.85546875" style="14" bestFit="1" customWidth="1"/>
    <col min="6153" max="6153" width="8.5703125" style="14" customWidth="1"/>
    <col min="6154" max="6388" width="5.5703125" style="14"/>
    <col min="6389" max="6389" width="0.5703125" style="14" customWidth="1"/>
    <col min="6390" max="6390" width="2.42578125" style="14" customWidth="1"/>
    <col min="6391" max="6391" width="40.140625" style="14" customWidth="1"/>
    <col min="6392" max="6401" width="0" style="14" hidden="1" customWidth="1"/>
    <col min="6402" max="6407" width="8" style="14" customWidth="1"/>
    <col min="6408" max="6408" width="8.85546875" style="14" bestFit="1" customWidth="1"/>
    <col min="6409" max="6409" width="8.5703125" style="14" customWidth="1"/>
    <col min="6410" max="6644" width="5.5703125" style="14"/>
    <col min="6645" max="6645" width="0.5703125" style="14" customWidth="1"/>
    <col min="6646" max="6646" width="2.42578125" style="14" customWidth="1"/>
    <col min="6647" max="6647" width="40.140625" style="14" customWidth="1"/>
    <col min="6648" max="6657" width="0" style="14" hidden="1" customWidth="1"/>
    <col min="6658" max="6663" width="8" style="14" customWidth="1"/>
    <col min="6664" max="6664" width="8.85546875" style="14" bestFit="1" customWidth="1"/>
    <col min="6665" max="6665" width="8.5703125" style="14" customWidth="1"/>
    <col min="6666" max="6900" width="5.5703125" style="14"/>
    <col min="6901" max="6901" width="0.5703125" style="14" customWidth="1"/>
    <col min="6902" max="6902" width="2.42578125" style="14" customWidth="1"/>
    <col min="6903" max="6903" width="40.140625" style="14" customWidth="1"/>
    <col min="6904" max="6913" width="0" style="14" hidden="1" customWidth="1"/>
    <col min="6914" max="6919" width="8" style="14" customWidth="1"/>
    <col min="6920" max="6920" width="8.85546875" style="14" bestFit="1" customWidth="1"/>
    <col min="6921" max="6921" width="8.5703125" style="14" customWidth="1"/>
    <col min="6922" max="7156" width="5.5703125" style="14"/>
    <col min="7157" max="7157" width="0.5703125" style="14" customWidth="1"/>
    <col min="7158" max="7158" width="2.42578125" style="14" customWidth="1"/>
    <col min="7159" max="7159" width="40.140625" style="14" customWidth="1"/>
    <col min="7160" max="7169" width="0" style="14" hidden="1" customWidth="1"/>
    <col min="7170" max="7175" width="8" style="14" customWidth="1"/>
    <col min="7176" max="7176" width="8.85546875" style="14" bestFit="1" customWidth="1"/>
    <col min="7177" max="7177" width="8.5703125" style="14" customWidth="1"/>
    <col min="7178" max="7412" width="5.5703125" style="14"/>
    <col min="7413" max="7413" width="0.5703125" style="14" customWidth="1"/>
    <col min="7414" max="7414" width="2.42578125" style="14" customWidth="1"/>
    <col min="7415" max="7415" width="40.140625" style="14" customWidth="1"/>
    <col min="7416" max="7425" width="0" style="14" hidden="1" customWidth="1"/>
    <col min="7426" max="7431" width="8" style="14" customWidth="1"/>
    <col min="7432" max="7432" width="8.85546875" style="14" bestFit="1" customWidth="1"/>
    <col min="7433" max="7433" width="8.5703125" style="14" customWidth="1"/>
    <col min="7434" max="7668" width="5.5703125" style="14"/>
    <col min="7669" max="7669" width="0.5703125" style="14" customWidth="1"/>
    <col min="7670" max="7670" width="2.42578125" style="14" customWidth="1"/>
    <col min="7671" max="7671" width="40.140625" style="14" customWidth="1"/>
    <col min="7672" max="7681" width="0" style="14" hidden="1" customWidth="1"/>
    <col min="7682" max="7687" width="8" style="14" customWidth="1"/>
    <col min="7688" max="7688" width="8.85546875" style="14" bestFit="1" customWidth="1"/>
    <col min="7689" max="7689" width="8.5703125" style="14" customWidth="1"/>
    <col min="7690" max="7924" width="5.5703125" style="14"/>
    <col min="7925" max="7925" width="0.5703125" style="14" customWidth="1"/>
    <col min="7926" max="7926" width="2.42578125" style="14" customWidth="1"/>
    <col min="7927" max="7927" width="40.140625" style="14" customWidth="1"/>
    <col min="7928" max="7937" width="0" style="14" hidden="1" customWidth="1"/>
    <col min="7938" max="7943" width="8" style="14" customWidth="1"/>
    <col min="7944" max="7944" width="8.85546875" style="14" bestFit="1" customWidth="1"/>
    <col min="7945" max="7945" width="8.5703125" style="14" customWidth="1"/>
    <col min="7946" max="8180" width="5.5703125" style="14"/>
    <col min="8181" max="8181" width="0.5703125" style="14" customWidth="1"/>
    <col min="8182" max="8182" width="2.42578125" style="14" customWidth="1"/>
    <col min="8183" max="8183" width="40.140625" style="14" customWidth="1"/>
    <col min="8184" max="8193" width="0" style="14" hidden="1" customWidth="1"/>
    <col min="8194" max="8199" width="8" style="14" customWidth="1"/>
    <col min="8200" max="8200" width="8.85546875" style="14" bestFit="1" customWidth="1"/>
    <col min="8201" max="8201" width="8.5703125" style="14" customWidth="1"/>
    <col min="8202" max="8436" width="5.5703125" style="14"/>
    <col min="8437" max="8437" width="0.5703125" style="14" customWidth="1"/>
    <col min="8438" max="8438" width="2.42578125" style="14" customWidth="1"/>
    <col min="8439" max="8439" width="40.140625" style="14" customWidth="1"/>
    <col min="8440" max="8449" width="0" style="14" hidden="1" customWidth="1"/>
    <col min="8450" max="8455" width="8" style="14" customWidth="1"/>
    <col min="8456" max="8456" width="8.85546875" style="14" bestFit="1" customWidth="1"/>
    <col min="8457" max="8457" width="8.5703125" style="14" customWidth="1"/>
    <col min="8458" max="8692" width="5.5703125" style="14"/>
    <col min="8693" max="8693" width="0.5703125" style="14" customWidth="1"/>
    <col min="8694" max="8694" width="2.42578125" style="14" customWidth="1"/>
    <col min="8695" max="8695" width="40.140625" style="14" customWidth="1"/>
    <col min="8696" max="8705" width="0" style="14" hidden="1" customWidth="1"/>
    <col min="8706" max="8711" width="8" style="14" customWidth="1"/>
    <col min="8712" max="8712" width="8.85546875" style="14" bestFit="1" customWidth="1"/>
    <col min="8713" max="8713" width="8.5703125" style="14" customWidth="1"/>
    <col min="8714" max="8948" width="5.5703125" style="14"/>
    <col min="8949" max="8949" width="0.5703125" style="14" customWidth="1"/>
    <col min="8950" max="8950" width="2.42578125" style="14" customWidth="1"/>
    <col min="8951" max="8951" width="40.140625" style="14" customWidth="1"/>
    <col min="8952" max="8961" width="0" style="14" hidden="1" customWidth="1"/>
    <col min="8962" max="8967" width="8" style="14" customWidth="1"/>
    <col min="8968" max="8968" width="8.85546875" style="14" bestFit="1" customWidth="1"/>
    <col min="8969" max="8969" width="8.5703125" style="14" customWidth="1"/>
    <col min="8970" max="9204" width="5.5703125" style="14"/>
    <col min="9205" max="9205" width="0.5703125" style="14" customWidth="1"/>
    <col min="9206" max="9206" width="2.42578125" style="14" customWidth="1"/>
    <col min="9207" max="9207" width="40.140625" style="14" customWidth="1"/>
    <col min="9208" max="9217" width="0" style="14" hidden="1" customWidth="1"/>
    <col min="9218" max="9223" width="8" style="14" customWidth="1"/>
    <col min="9224" max="9224" width="8.85546875" style="14" bestFit="1" customWidth="1"/>
    <col min="9225" max="9225" width="8.5703125" style="14" customWidth="1"/>
    <col min="9226" max="9460" width="5.5703125" style="14"/>
    <col min="9461" max="9461" width="0.5703125" style="14" customWidth="1"/>
    <col min="9462" max="9462" width="2.42578125" style="14" customWidth="1"/>
    <col min="9463" max="9463" width="40.140625" style="14" customWidth="1"/>
    <col min="9464" max="9473" width="0" style="14" hidden="1" customWidth="1"/>
    <col min="9474" max="9479" width="8" style="14" customWidth="1"/>
    <col min="9480" max="9480" width="8.85546875" style="14" bestFit="1" customWidth="1"/>
    <col min="9481" max="9481" width="8.5703125" style="14" customWidth="1"/>
    <col min="9482" max="9716" width="5.5703125" style="14"/>
    <col min="9717" max="9717" width="0.5703125" style="14" customWidth="1"/>
    <col min="9718" max="9718" width="2.42578125" style="14" customWidth="1"/>
    <col min="9719" max="9719" width="40.140625" style="14" customWidth="1"/>
    <col min="9720" max="9729" width="0" style="14" hidden="1" customWidth="1"/>
    <col min="9730" max="9735" width="8" style="14" customWidth="1"/>
    <col min="9736" max="9736" width="8.85546875" style="14" bestFit="1" customWidth="1"/>
    <col min="9737" max="9737" width="8.5703125" style="14" customWidth="1"/>
    <col min="9738" max="9972" width="5.5703125" style="14"/>
    <col min="9973" max="9973" width="0.5703125" style="14" customWidth="1"/>
    <col min="9974" max="9974" width="2.42578125" style="14" customWidth="1"/>
    <col min="9975" max="9975" width="40.140625" style="14" customWidth="1"/>
    <col min="9976" max="9985" width="0" style="14" hidden="1" customWidth="1"/>
    <col min="9986" max="9991" width="8" style="14" customWidth="1"/>
    <col min="9992" max="9992" width="8.85546875" style="14" bestFit="1" customWidth="1"/>
    <col min="9993" max="9993" width="8.5703125" style="14" customWidth="1"/>
    <col min="9994" max="10228" width="5.5703125" style="14"/>
    <col min="10229" max="10229" width="0.5703125" style="14" customWidth="1"/>
    <col min="10230" max="10230" width="2.42578125" style="14" customWidth="1"/>
    <col min="10231" max="10231" width="40.140625" style="14" customWidth="1"/>
    <col min="10232" max="10241" width="0" style="14" hidden="1" customWidth="1"/>
    <col min="10242" max="10247" width="8" style="14" customWidth="1"/>
    <col min="10248" max="10248" width="8.85546875" style="14" bestFit="1" customWidth="1"/>
    <col min="10249" max="10249" width="8.5703125" style="14" customWidth="1"/>
    <col min="10250" max="10484" width="5.5703125" style="14"/>
    <col min="10485" max="10485" width="0.5703125" style="14" customWidth="1"/>
    <col min="10486" max="10486" width="2.42578125" style="14" customWidth="1"/>
    <col min="10487" max="10487" width="40.140625" style="14" customWidth="1"/>
    <col min="10488" max="10497" width="0" style="14" hidden="1" customWidth="1"/>
    <col min="10498" max="10503" width="8" style="14" customWidth="1"/>
    <col min="10504" max="10504" width="8.85546875" style="14" bestFit="1" customWidth="1"/>
    <col min="10505" max="10505" width="8.5703125" style="14" customWidth="1"/>
    <col min="10506" max="10740" width="5.5703125" style="14"/>
    <col min="10741" max="10741" width="0.5703125" style="14" customWidth="1"/>
    <col min="10742" max="10742" width="2.42578125" style="14" customWidth="1"/>
    <col min="10743" max="10743" width="40.140625" style="14" customWidth="1"/>
    <col min="10744" max="10753" width="0" style="14" hidden="1" customWidth="1"/>
    <col min="10754" max="10759" width="8" style="14" customWidth="1"/>
    <col min="10760" max="10760" width="8.85546875" style="14" bestFit="1" customWidth="1"/>
    <col min="10761" max="10761" width="8.5703125" style="14" customWidth="1"/>
    <col min="10762" max="10996" width="5.5703125" style="14"/>
    <col min="10997" max="10997" width="0.5703125" style="14" customWidth="1"/>
    <col min="10998" max="10998" width="2.42578125" style="14" customWidth="1"/>
    <col min="10999" max="10999" width="40.140625" style="14" customWidth="1"/>
    <col min="11000" max="11009" width="0" style="14" hidden="1" customWidth="1"/>
    <col min="11010" max="11015" width="8" style="14" customWidth="1"/>
    <col min="11016" max="11016" width="8.85546875" style="14" bestFit="1" customWidth="1"/>
    <col min="11017" max="11017" width="8.5703125" style="14" customWidth="1"/>
    <col min="11018" max="11252" width="5.5703125" style="14"/>
    <col min="11253" max="11253" width="0.5703125" style="14" customWidth="1"/>
    <col min="11254" max="11254" width="2.42578125" style="14" customWidth="1"/>
    <col min="11255" max="11255" width="40.140625" style="14" customWidth="1"/>
    <col min="11256" max="11265" width="0" style="14" hidden="1" customWidth="1"/>
    <col min="11266" max="11271" width="8" style="14" customWidth="1"/>
    <col min="11272" max="11272" width="8.85546875" style="14" bestFit="1" customWidth="1"/>
    <col min="11273" max="11273" width="8.5703125" style="14" customWidth="1"/>
    <col min="11274" max="11508" width="5.5703125" style="14"/>
    <col min="11509" max="11509" width="0.5703125" style="14" customWidth="1"/>
    <col min="11510" max="11510" width="2.42578125" style="14" customWidth="1"/>
    <col min="11511" max="11511" width="40.140625" style="14" customWidth="1"/>
    <col min="11512" max="11521" width="0" style="14" hidden="1" customWidth="1"/>
    <col min="11522" max="11527" width="8" style="14" customWidth="1"/>
    <col min="11528" max="11528" width="8.85546875" style="14" bestFit="1" customWidth="1"/>
    <col min="11529" max="11529" width="8.5703125" style="14" customWidth="1"/>
    <col min="11530" max="11764" width="5.5703125" style="14"/>
    <col min="11765" max="11765" width="0.5703125" style="14" customWidth="1"/>
    <col min="11766" max="11766" width="2.42578125" style="14" customWidth="1"/>
    <col min="11767" max="11767" width="40.140625" style="14" customWidth="1"/>
    <col min="11768" max="11777" width="0" style="14" hidden="1" customWidth="1"/>
    <col min="11778" max="11783" width="8" style="14" customWidth="1"/>
    <col min="11784" max="11784" width="8.85546875" style="14" bestFit="1" customWidth="1"/>
    <col min="11785" max="11785" width="8.5703125" style="14" customWidth="1"/>
    <col min="11786" max="12020" width="5.5703125" style="14"/>
    <col min="12021" max="12021" width="0.5703125" style="14" customWidth="1"/>
    <col min="12022" max="12022" width="2.42578125" style="14" customWidth="1"/>
    <col min="12023" max="12023" width="40.140625" style="14" customWidth="1"/>
    <col min="12024" max="12033" width="0" style="14" hidden="1" customWidth="1"/>
    <col min="12034" max="12039" width="8" style="14" customWidth="1"/>
    <col min="12040" max="12040" width="8.85546875" style="14" bestFit="1" customWidth="1"/>
    <col min="12041" max="12041" width="8.5703125" style="14" customWidth="1"/>
    <col min="12042" max="12276" width="5.5703125" style="14"/>
    <col min="12277" max="12277" width="0.5703125" style="14" customWidth="1"/>
    <col min="12278" max="12278" width="2.42578125" style="14" customWidth="1"/>
    <col min="12279" max="12279" width="40.140625" style="14" customWidth="1"/>
    <col min="12280" max="12289" width="0" style="14" hidden="1" customWidth="1"/>
    <col min="12290" max="12295" width="8" style="14" customWidth="1"/>
    <col min="12296" max="12296" width="8.85546875" style="14" bestFit="1" customWidth="1"/>
    <col min="12297" max="12297" width="8.5703125" style="14" customWidth="1"/>
    <col min="12298" max="12532" width="5.5703125" style="14"/>
    <col min="12533" max="12533" width="0.5703125" style="14" customWidth="1"/>
    <col min="12534" max="12534" width="2.42578125" style="14" customWidth="1"/>
    <col min="12535" max="12535" width="40.140625" style="14" customWidth="1"/>
    <col min="12536" max="12545" width="0" style="14" hidden="1" customWidth="1"/>
    <col min="12546" max="12551" width="8" style="14" customWidth="1"/>
    <col min="12552" max="12552" width="8.85546875" style="14" bestFit="1" customWidth="1"/>
    <col min="12553" max="12553" width="8.5703125" style="14" customWidth="1"/>
    <col min="12554" max="12788" width="5.5703125" style="14"/>
    <col min="12789" max="12789" width="0.5703125" style="14" customWidth="1"/>
    <col min="12790" max="12790" width="2.42578125" style="14" customWidth="1"/>
    <col min="12791" max="12791" width="40.140625" style="14" customWidth="1"/>
    <col min="12792" max="12801" width="0" style="14" hidden="1" customWidth="1"/>
    <col min="12802" max="12807" width="8" style="14" customWidth="1"/>
    <col min="12808" max="12808" width="8.85546875" style="14" bestFit="1" customWidth="1"/>
    <col min="12809" max="12809" width="8.5703125" style="14" customWidth="1"/>
    <col min="12810" max="13044" width="5.5703125" style="14"/>
    <col min="13045" max="13045" width="0.5703125" style="14" customWidth="1"/>
    <col min="13046" max="13046" width="2.42578125" style="14" customWidth="1"/>
    <col min="13047" max="13047" width="40.140625" style="14" customWidth="1"/>
    <col min="13048" max="13057" width="0" style="14" hidden="1" customWidth="1"/>
    <col min="13058" max="13063" width="8" style="14" customWidth="1"/>
    <col min="13064" max="13064" width="8.85546875" style="14" bestFit="1" customWidth="1"/>
    <col min="13065" max="13065" width="8.5703125" style="14" customWidth="1"/>
    <col min="13066" max="13300" width="5.5703125" style="14"/>
    <col min="13301" max="13301" width="0.5703125" style="14" customWidth="1"/>
    <col min="13302" max="13302" width="2.42578125" style="14" customWidth="1"/>
    <col min="13303" max="13303" width="40.140625" style="14" customWidth="1"/>
    <col min="13304" max="13313" width="0" style="14" hidden="1" customWidth="1"/>
    <col min="13314" max="13319" width="8" style="14" customWidth="1"/>
    <col min="13320" max="13320" width="8.85546875" style="14" bestFit="1" customWidth="1"/>
    <col min="13321" max="13321" width="8.5703125" style="14" customWidth="1"/>
    <col min="13322" max="13556" width="5.5703125" style="14"/>
    <col min="13557" max="13557" width="0.5703125" style="14" customWidth="1"/>
    <col min="13558" max="13558" width="2.42578125" style="14" customWidth="1"/>
    <col min="13559" max="13559" width="40.140625" style="14" customWidth="1"/>
    <col min="13560" max="13569" width="0" style="14" hidden="1" customWidth="1"/>
    <col min="13570" max="13575" width="8" style="14" customWidth="1"/>
    <col min="13576" max="13576" width="8.85546875" style="14" bestFit="1" customWidth="1"/>
    <col min="13577" max="13577" width="8.5703125" style="14" customWidth="1"/>
    <col min="13578" max="13812" width="5.5703125" style="14"/>
    <col min="13813" max="13813" width="0.5703125" style="14" customWidth="1"/>
    <col min="13814" max="13814" width="2.42578125" style="14" customWidth="1"/>
    <col min="13815" max="13815" width="40.140625" style="14" customWidth="1"/>
    <col min="13816" max="13825" width="0" style="14" hidden="1" customWidth="1"/>
    <col min="13826" max="13831" width="8" style="14" customWidth="1"/>
    <col min="13832" max="13832" width="8.85546875" style="14" bestFit="1" customWidth="1"/>
    <col min="13833" max="13833" width="8.5703125" style="14" customWidth="1"/>
    <col min="13834" max="14068" width="5.5703125" style="14"/>
    <col min="14069" max="14069" width="0.5703125" style="14" customWidth="1"/>
    <col min="14070" max="14070" width="2.42578125" style="14" customWidth="1"/>
    <col min="14071" max="14071" width="40.140625" style="14" customWidth="1"/>
    <col min="14072" max="14081" width="0" style="14" hidden="1" customWidth="1"/>
    <col min="14082" max="14087" width="8" style="14" customWidth="1"/>
    <col min="14088" max="14088" width="8.85546875" style="14" bestFit="1" customWidth="1"/>
    <col min="14089" max="14089" width="8.5703125" style="14" customWidth="1"/>
    <col min="14090" max="14324" width="5.5703125" style="14"/>
    <col min="14325" max="14325" width="0.5703125" style="14" customWidth="1"/>
    <col min="14326" max="14326" width="2.42578125" style="14" customWidth="1"/>
    <col min="14327" max="14327" width="40.140625" style="14" customWidth="1"/>
    <col min="14328" max="14337" width="0" style="14" hidden="1" customWidth="1"/>
    <col min="14338" max="14343" width="8" style="14" customWidth="1"/>
    <col min="14344" max="14344" width="8.85546875" style="14" bestFit="1" customWidth="1"/>
    <col min="14345" max="14345" width="8.5703125" style="14" customWidth="1"/>
    <col min="14346" max="14580" width="5.5703125" style="14"/>
    <col min="14581" max="14581" width="0.5703125" style="14" customWidth="1"/>
    <col min="14582" max="14582" width="2.42578125" style="14" customWidth="1"/>
    <col min="14583" max="14583" width="40.140625" style="14" customWidth="1"/>
    <col min="14584" max="14593" width="0" style="14" hidden="1" customWidth="1"/>
    <col min="14594" max="14599" width="8" style="14" customWidth="1"/>
    <col min="14600" max="14600" width="8.85546875" style="14" bestFit="1" customWidth="1"/>
    <col min="14601" max="14601" width="8.5703125" style="14" customWidth="1"/>
    <col min="14602" max="14836" width="5.5703125" style="14"/>
    <col min="14837" max="14837" width="0.5703125" style="14" customWidth="1"/>
    <col min="14838" max="14838" width="2.42578125" style="14" customWidth="1"/>
    <col min="14839" max="14839" width="40.140625" style="14" customWidth="1"/>
    <col min="14840" max="14849" width="0" style="14" hidden="1" customWidth="1"/>
    <col min="14850" max="14855" width="8" style="14" customWidth="1"/>
    <col min="14856" max="14856" width="8.85546875" style="14" bestFit="1" customWidth="1"/>
    <col min="14857" max="14857" width="8.5703125" style="14" customWidth="1"/>
    <col min="14858" max="15092" width="5.5703125" style="14"/>
    <col min="15093" max="15093" width="0.5703125" style="14" customWidth="1"/>
    <col min="15094" max="15094" width="2.42578125" style="14" customWidth="1"/>
    <col min="15095" max="15095" width="40.140625" style="14" customWidth="1"/>
    <col min="15096" max="15105" width="0" style="14" hidden="1" customWidth="1"/>
    <col min="15106" max="15111" width="8" style="14" customWidth="1"/>
    <col min="15112" max="15112" width="8.85546875" style="14" bestFit="1" customWidth="1"/>
    <col min="15113" max="15113" width="8.5703125" style="14" customWidth="1"/>
    <col min="15114" max="15348" width="5.5703125" style="14"/>
    <col min="15349" max="15349" width="0.5703125" style="14" customWidth="1"/>
    <col min="15350" max="15350" width="2.42578125" style="14" customWidth="1"/>
    <col min="15351" max="15351" width="40.140625" style="14" customWidth="1"/>
    <col min="15352" max="15361" width="0" style="14" hidden="1" customWidth="1"/>
    <col min="15362" max="15367" width="8" style="14" customWidth="1"/>
    <col min="15368" max="15368" width="8.85546875" style="14" bestFit="1" customWidth="1"/>
    <col min="15369" max="15369" width="8.5703125" style="14" customWidth="1"/>
    <col min="15370" max="15604" width="5.5703125" style="14"/>
    <col min="15605" max="15605" width="0.5703125" style="14" customWidth="1"/>
    <col min="15606" max="15606" width="2.42578125" style="14" customWidth="1"/>
    <col min="15607" max="15607" width="40.140625" style="14" customWidth="1"/>
    <col min="15608" max="15617" width="0" style="14" hidden="1" customWidth="1"/>
    <col min="15618" max="15623" width="8" style="14" customWidth="1"/>
    <col min="15624" max="15624" width="8.85546875" style="14" bestFit="1" customWidth="1"/>
    <col min="15625" max="15625" width="8.5703125" style="14" customWidth="1"/>
    <col min="15626" max="15860" width="5.5703125" style="14"/>
    <col min="15861" max="15861" width="0.5703125" style="14" customWidth="1"/>
    <col min="15862" max="15862" width="2.42578125" style="14" customWidth="1"/>
    <col min="15863" max="15863" width="40.140625" style="14" customWidth="1"/>
    <col min="15864" max="15873" width="0" style="14" hidden="1" customWidth="1"/>
    <col min="15874" max="15879" width="8" style="14" customWidth="1"/>
    <col min="15880" max="15880" width="8.85546875" style="14" bestFit="1" customWidth="1"/>
    <col min="15881" max="15881" width="8.5703125" style="14" customWidth="1"/>
    <col min="15882" max="16116" width="5.5703125" style="14"/>
    <col min="16117" max="16117" width="0.5703125" style="14" customWidth="1"/>
    <col min="16118" max="16118" width="2.42578125" style="14" customWidth="1"/>
    <col min="16119" max="16119" width="40.140625" style="14" customWidth="1"/>
    <col min="16120" max="16129" width="0" style="14" hidden="1" customWidth="1"/>
    <col min="16130" max="16135" width="8" style="14" customWidth="1"/>
    <col min="16136" max="16136" width="8.85546875" style="14" bestFit="1" customWidth="1"/>
    <col min="16137" max="16137" width="8.5703125" style="14" customWidth="1"/>
    <col min="16138" max="16384" width="5.5703125" style="14"/>
  </cols>
  <sheetData>
    <row r="1" spans="1:11" s="92" customFormat="1" ht="53.25" customHeight="1">
      <c r="A1" s="93" t="s">
        <v>146</v>
      </c>
    </row>
    <row r="2" spans="1:11" ht="19.5" customHeight="1"/>
    <row r="3" spans="1:11">
      <c r="B3" s="609"/>
      <c r="C3" s="609"/>
      <c r="D3" s="609"/>
      <c r="E3" s="609"/>
      <c r="F3" s="609"/>
      <c r="G3" s="609"/>
      <c r="H3" s="609"/>
    </row>
    <row r="4" spans="1:11" ht="30" customHeight="1" thickBot="1">
      <c r="B4" s="94" t="s">
        <v>219</v>
      </c>
      <c r="C4" s="169">
        <v>2020</v>
      </c>
      <c r="D4" s="169">
        <v>2021</v>
      </c>
      <c r="E4" s="169">
        <v>2022</v>
      </c>
      <c r="F4" s="169">
        <v>2023</v>
      </c>
      <c r="G4" s="114">
        <v>2024</v>
      </c>
      <c r="H4" s="170" t="s">
        <v>214</v>
      </c>
    </row>
    <row r="5" spans="1:11" s="15" customFormat="1" ht="21.6" customHeight="1">
      <c r="B5" s="200" t="s">
        <v>259</v>
      </c>
      <c r="C5" s="196">
        <v>234.9</v>
      </c>
      <c r="D5" s="196">
        <v>239.9</v>
      </c>
      <c r="E5" s="196">
        <v>257.8</v>
      </c>
      <c r="F5" s="197">
        <v>261.10000000000002</v>
      </c>
      <c r="G5" s="198">
        <v>292.3</v>
      </c>
      <c r="H5" s="199">
        <v>0.11900000000000001</v>
      </c>
      <c r="K5" s="29"/>
    </row>
    <row r="6" spans="1:11" ht="21.6" customHeight="1">
      <c r="B6" s="200" t="s">
        <v>260</v>
      </c>
      <c r="C6" s="196">
        <v>50.4</v>
      </c>
      <c r="D6" s="196">
        <v>241.8</v>
      </c>
      <c r="E6" s="196">
        <v>354.6</v>
      </c>
      <c r="F6" s="196">
        <v>365.6</v>
      </c>
      <c r="G6" s="198">
        <v>392.3</v>
      </c>
      <c r="H6" s="199">
        <v>7.2999999999999995E-2</v>
      </c>
    </row>
    <row r="7" spans="1:11" ht="21.6" customHeight="1">
      <c r="B7" s="200" t="s">
        <v>261</v>
      </c>
      <c r="C7" s="196">
        <v>3.7</v>
      </c>
      <c r="D7" s="196">
        <v>4.3</v>
      </c>
      <c r="E7" s="196">
        <v>4.8</v>
      </c>
      <c r="F7" s="196">
        <v>13.6</v>
      </c>
      <c r="G7" s="198">
        <v>18.100000000000001</v>
      </c>
      <c r="H7" s="199">
        <v>0.33500000000000002</v>
      </c>
    </row>
    <row r="8" spans="1:11" s="15" customFormat="1" ht="21.6" customHeight="1">
      <c r="B8" s="200" t="s">
        <v>165</v>
      </c>
      <c r="C8" s="196">
        <v>-18.899999999999999</v>
      </c>
      <c r="D8" s="196">
        <v>-17.8</v>
      </c>
      <c r="E8" s="196">
        <v>-74.7</v>
      </c>
      <c r="F8" s="196">
        <v>-24.9</v>
      </c>
      <c r="G8" s="198">
        <v>-14</v>
      </c>
      <c r="H8" s="199">
        <v>0.43700000000000006</v>
      </c>
      <c r="K8" s="29"/>
    </row>
    <row r="9" spans="1:11" s="15" customFormat="1" ht="21.6" customHeight="1">
      <c r="B9" s="190" t="s">
        <v>113</v>
      </c>
      <c r="C9" s="142">
        <v>270.10000000000002</v>
      </c>
      <c r="D9" s="142">
        <v>468.3</v>
      </c>
      <c r="E9" s="142">
        <v>542.5</v>
      </c>
      <c r="F9" s="142">
        <v>615.5</v>
      </c>
      <c r="G9" s="143">
        <v>688.7</v>
      </c>
      <c r="H9" s="144">
        <v>0.11900000000000001</v>
      </c>
    </row>
    <row r="10" spans="1:11" ht="21.6" customHeight="1">
      <c r="B10" s="201" t="s">
        <v>95</v>
      </c>
      <c r="C10" s="621">
        <v>-7.8</v>
      </c>
      <c r="D10" s="621">
        <v>-41.1</v>
      </c>
      <c r="E10" s="622">
        <v>-56</v>
      </c>
      <c r="F10" s="623">
        <v>-63.7</v>
      </c>
      <c r="G10" s="624">
        <v>-65.5</v>
      </c>
      <c r="H10" s="140">
        <v>2.8000000000000001E-2</v>
      </c>
    </row>
    <row r="11" spans="1:11" s="1" customFormat="1" ht="16.5" customHeight="1">
      <c r="B11" s="190" t="s">
        <v>114</v>
      </c>
      <c r="C11" s="142">
        <v>262.3</v>
      </c>
      <c r="D11" s="142">
        <v>427.2</v>
      </c>
      <c r="E11" s="142">
        <v>486.5</v>
      </c>
      <c r="F11" s="142">
        <v>551.79999999999995</v>
      </c>
      <c r="G11" s="143">
        <v>623.20000000000005</v>
      </c>
      <c r="H11" s="144">
        <v>0.129</v>
      </c>
    </row>
    <row r="14" spans="1:11">
      <c r="C14" s="2"/>
      <c r="D14" s="2"/>
      <c r="E14" s="2"/>
      <c r="F14" s="2"/>
      <c r="G14" s="2"/>
    </row>
    <row r="15" spans="1:11">
      <c r="C15" s="30"/>
      <c r="D15" s="30"/>
      <c r="E15" s="30"/>
      <c r="F15" s="30"/>
      <c r="G15" s="30"/>
    </row>
    <row r="17" spans="3:7">
      <c r="C17" s="13"/>
      <c r="D17" s="13"/>
      <c r="E17" s="13"/>
      <c r="F17" s="13"/>
      <c r="G17" s="13"/>
    </row>
    <row r="18" spans="3:7">
      <c r="C18" s="13"/>
      <c r="D18" s="13"/>
      <c r="E18" s="13"/>
      <c r="F18" s="13"/>
      <c r="G18" s="13"/>
    </row>
  </sheetData>
  <mergeCells count="1">
    <mergeCell ref="B3:H3"/>
  </mergeCells>
  <hyperlinks>
    <hyperlink ref="A1" location="Índice!A1" display="Índice" xr:uid="{00000000-0004-0000-0400-000000000000}"/>
  </hyperlinks>
  <pageMargins left="0.74803149606299213" right="0.74803149606299213" top="0.98425196850393704" bottom="0.98425196850393704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J17"/>
  <sheetViews>
    <sheetView showGridLines="0" zoomScaleNormal="100" workbookViewId="0">
      <selection activeCell="D27" sqref="D27"/>
    </sheetView>
  </sheetViews>
  <sheetFormatPr baseColWidth="10" defaultColWidth="11.42578125" defaultRowHeight="12"/>
  <cols>
    <col min="1" max="1" width="9.85546875" style="39" customWidth="1"/>
    <col min="2" max="2" width="34.42578125" style="65" customWidth="1"/>
    <col min="3" max="8" width="10.140625" style="65" customWidth="1"/>
    <col min="9" max="9" width="8" style="39" customWidth="1"/>
    <col min="10" max="16384" width="11.42578125" style="39"/>
  </cols>
  <sheetData>
    <row r="1" spans="1:10" s="92" customFormat="1" ht="53.25" customHeight="1">
      <c r="A1" s="93" t="s">
        <v>146</v>
      </c>
    </row>
    <row r="2" spans="1:10">
      <c r="B2" s="99"/>
      <c r="C2" s="99"/>
      <c r="D2" s="99"/>
      <c r="E2" s="99"/>
      <c r="F2" s="99"/>
      <c r="G2" s="99"/>
      <c r="H2" s="99"/>
    </row>
    <row r="3" spans="1:10">
      <c r="B3" s="610"/>
      <c r="C3" s="610"/>
      <c r="D3" s="610"/>
      <c r="E3" s="610"/>
      <c r="F3" s="610"/>
      <c r="G3" s="610"/>
      <c r="H3" s="610"/>
      <c r="I3" s="66"/>
    </row>
    <row r="4" spans="1:10" ht="24.75" thickBot="1">
      <c r="B4" s="67" t="s">
        <v>262</v>
      </c>
      <c r="C4" s="169">
        <v>2020</v>
      </c>
      <c r="D4" s="169">
        <v>2021</v>
      </c>
      <c r="E4" s="169">
        <v>2022</v>
      </c>
      <c r="F4" s="169">
        <v>2023</v>
      </c>
      <c r="G4" s="114">
        <v>2024</v>
      </c>
      <c r="H4" s="170" t="s">
        <v>214</v>
      </c>
    </row>
    <row r="5" spans="1:10" ht="17.25" customHeight="1">
      <c r="B5" s="202" t="s">
        <v>98</v>
      </c>
      <c r="C5" s="203">
        <v>2720.3999999999996</v>
      </c>
      <c r="D5" s="203">
        <v>2801</v>
      </c>
      <c r="E5" s="203">
        <v>2842.9</v>
      </c>
      <c r="F5" s="204">
        <v>3064.6</v>
      </c>
      <c r="G5" s="205">
        <v>3239.8</v>
      </c>
      <c r="H5" s="144">
        <v>5.7000000000000002E-2</v>
      </c>
    </row>
    <row r="6" spans="1:10" ht="17.25" customHeight="1">
      <c r="B6" s="206" t="s">
        <v>117</v>
      </c>
      <c r="C6" s="207">
        <v>2415.5</v>
      </c>
      <c r="D6" s="207">
        <v>2473.1999999999998</v>
      </c>
      <c r="E6" s="207">
        <v>2606.4</v>
      </c>
      <c r="F6" s="207">
        <v>2741.4</v>
      </c>
      <c r="G6" s="208">
        <v>2918.4</v>
      </c>
      <c r="H6" s="144">
        <v>6.5000000000000002E-2</v>
      </c>
    </row>
    <row r="7" spans="1:10" ht="17.25" customHeight="1">
      <c r="B7" s="202" t="s">
        <v>64</v>
      </c>
      <c r="C7" s="203">
        <v>265.39999999999998</v>
      </c>
      <c r="D7" s="203">
        <v>257.60000000000002</v>
      </c>
      <c r="E7" s="203">
        <v>263</v>
      </c>
      <c r="F7" s="203">
        <v>245.7</v>
      </c>
      <c r="G7" s="209">
        <v>297.2</v>
      </c>
      <c r="H7" s="144">
        <v>0.20899999999999999</v>
      </c>
    </row>
    <row r="8" spans="1:10" ht="14.25" customHeight="1">
      <c r="B8" s="210" t="s">
        <v>97</v>
      </c>
      <c r="C8" s="211">
        <v>9.7929965683923093E-2</v>
      </c>
      <c r="D8" s="211">
        <v>9.259139437075381E-2</v>
      </c>
      <c r="E8" s="211">
        <v>9.4139967782351897E-2</v>
      </c>
      <c r="F8" s="211">
        <v>8.199999999999999E-2</v>
      </c>
      <c r="G8" s="212">
        <v>9.4E-2</v>
      </c>
      <c r="H8" s="211">
        <v>0.153</v>
      </c>
      <c r="J8" s="81"/>
    </row>
    <row r="9" spans="1:10" ht="17.25" customHeight="1">
      <c r="B9" s="202" t="s">
        <v>20</v>
      </c>
      <c r="C9" s="203">
        <v>51.6</v>
      </c>
      <c r="D9" s="203">
        <v>60.6</v>
      </c>
      <c r="E9" s="203">
        <v>84.7</v>
      </c>
      <c r="F9" s="203">
        <v>109.8</v>
      </c>
      <c r="G9" s="209">
        <v>104.7</v>
      </c>
      <c r="H9" s="144">
        <v>-4.5999999999999999E-2</v>
      </c>
    </row>
    <row r="10" spans="1:10" ht="14.25" customHeight="1">
      <c r="B10" s="210" t="s">
        <v>97</v>
      </c>
      <c r="C10" s="211">
        <v>1.9043060134312395E-2</v>
      </c>
      <c r="D10" s="211">
        <v>2.1800206578237898E-2</v>
      </c>
      <c r="E10" s="211">
        <v>3.0320386611777342E-2</v>
      </c>
      <c r="F10" s="211">
        <v>3.6000000000000004E-2</v>
      </c>
      <c r="G10" s="212">
        <v>3.3000000000000002E-2</v>
      </c>
      <c r="H10" s="211">
        <v>-9.0999999999999998E-2</v>
      </c>
    </row>
    <row r="11" spans="1:10" ht="14.25" customHeight="1">
      <c r="B11" s="210" t="s">
        <v>158</v>
      </c>
      <c r="C11" s="207">
        <v>-16.3</v>
      </c>
      <c r="D11" s="207">
        <v>-18.399999999999999</v>
      </c>
      <c r="E11" s="207">
        <v>-21.3</v>
      </c>
      <c r="F11" s="207">
        <v>-24.7</v>
      </c>
      <c r="G11" s="208">
        <v>-34.700000000000003</v>
      </c>
      <c r="H11" s="137">
        <v>-0.40600000000000003</v>
      </c>
    </row>
    <row r="12" spans="1:10" ht="17.25" customHeight="1">
      <c r="B12" s="213" t="s">
        <v>124</v>
      </c>
      <c r="C12" s="214">
        <v>-65.8</v>
      </c>
      <c r="D12" s="214">
        <v>-59.9</v>
      </c>
      <c r="E12" s="214">
        <v>-68.3</v>
      </c>
      <c r="F12" s="214">
        <v>-69.7</v>
      </c>
      <c r="G12" s="215">
        <v>-74.900000000000006</v>
      </c>
      <c r="H12" s="140">
        <v>-7.400000000000001E-2</v>
      </c>
    </row>
    <row r="13" spans="1:10" ht="17.25" customHeight="1">
      <c r="B13" s="216" t="s">
        <v>167</v>
      </c>
      <c r="C13" s="217">
        <v>234.9</v>
      </c>
      <c r="D13" s="217">
        <v>239.9</v>
      </c>
      <c r="E13" s="217">
        <v>257.8</v>
      </c>
      <c r="F13" s="217">
        <v>261.10000000000002</v>
      </c>
      <c r="G13" s="218">
        <v>292.3</v>
      </c>
      <c r="H13" s="144">
        <v>0.11900000000000001</v>
      </c>
    </row>
    <row r="14" spans="1:10" ht="17.25" customHeight="1">
      <c r="B14" s="202" t="s">
        <v>165</v>
      </c>
      <c r="C14" s="219">
        <v>-10.3</v>
      </c>
      <c r="D14" s="219">
        <v>-12.5</v>
      </c>
      <c r="E14" s="220">
        <v>-50.600000000000009</v>
      </c>
      <c r="F14" s="219">
        <v>-22.5</v>
      </c>
      <c r="G14" s="221">
        <v>3.6</v>
      </c>
      <c r="H14" s="222" t="s">
        <v>246</v>
      </c>
    </row>
    <row r="15" spans="1:10" ht="17.25" customHeight="1">
      <c r="B15" s="223" t="s">
        <v>107</v>
      </c>
      <c r="C15" s="224">
        <v>224.6</v>
      </c>
      <c r="D15" s="224">
        <v>227.4</v>
      </c>
      <c r="E15" s="224">
        <v>207.2</v>
      </c>
      <c r="F15" s="224">
        <v>238.6</v>
      </c>
      <c r="G15" s="225">
        <v>295.89999999999998</v>
      </c>
      <c r="H15" s="144">
        <v>0.24</v>
      </c>
    </row>
    <row r="16" spans="1:10" s="75" customFormat="1" ht="17.25" customHeight="1">
      <c r="B16" s="226"/>
      <c r="C16" s="227"/>
      <c r="D16" s="227"/>
      <c r="E16" s="227"/>
      <c r="F16" s="228"/>
      <c r="G16" s="229"/>
      <c r="H16" s="228"/>
    </row>
    <row r="17" spans="2:8" ht="15" customHeight="1">
      <c r="B17" s="216" t="s">
        <v>6</v>
      </c>
      <c r="C17" s="250">
        <v>2710.1</v>
      </c>
      <c r="D17" s="250">
        <v>2781.8999999999996</v>
      </c>
      <c r="E17" s="250">
        <v>2793.5</v>
      </c>
      <c r="F17" s="250">
        <v>3010.6</v>
      </c>
      <c r="G17" s="251">
        <v>3158.8</v>
      </c>
      <c r="H17" s="222">
        <v>4.9000000000000002E-2</v>
      </c>
    </row>
  </sheetData>
  <mergeCells count="1">
    <mergeCell ref="B3:H3"/>
  </mergeCells>
  <hyperlinks>
    <hyperlink ref="A1" location="Índice!A1" display="Índice" xr:uid="{00000000-0004-0000-05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tabColor theme="0" tint="-0.14999847407452621"/>
  </sheetPr>
  <dimension ref="A1:I31"/>
  <sheetViews>
    <sheetView showGridLines="0" zoomScaleNormal="100" workbookViewId="0">
      <selection activeCell="H8" sqref="H8:H11"/>
    </sheetView>
  </sheetViews>
  <sheetFormatPr baseColWidth="10" defaultRowHeight="12"/>
  <cols>
    <col min="1" max="1" width="9.5703125" style="39" customWidth="1"/>
    <col min="2" max="2" width="33.42578125" style="39" customWidth="1"/>
    <col min="3" max="4" width="10.42578125" style="43" customWidth="1"/>
    <col min="5" max="8" width="10.42578125" style="39" customWidth="1"/>
    <col min="9" max="10" width="11.42578125" style="39"/>
    <col min="11" max="11" width="14.85546875" style="39" customWidth="1"/>
    <col min="12" max="254" width="11.42578125" style="39"/>
    <col min="255" max="255" width="3" style="39" customWidth="1"/>
    <col min="256" max="256" width="38.42578125" style="39" customWidth="1"/>
    <col min="257" max="257" width="0" style="39" hidden="1" customWidth="1"/>
    <col min="258" max="262" width="8.5703125" style="39" customWidth="1"/>
    <col min="263" max="263" width="6.85546875" style="39" customWidth="1"/>
    <col min="264" max="510" width="11.42578125" style="39"/>
    <col min="511" max="511" width="3" style="39" customWidth="1"/>
    <col min="512" max="512" width="38.42578125" style="39" customWidth="1"/>
    <col min="513" max="513" width="0" style="39" hidden="1" customWidth="1"/>
    <col min="514" max="518" width="8.5703125" style="39" customWidth="1"/>
    <col min="519" max="519" width="6.85546875" style="39" customWidth="1"/>
    <col min="520" max="766" width="11.42578125" style="39"/>
    <col min="767" max="767" width="3" style="39" customWidth="1"/>
    <col min="768" max="768" width="38.42578125" style="39" customWidth="1"/>
    <col min="769" max="769" width="0" style="39" hidden="1" customWidth="1"/>
    <col min="770" max="774" width="8.5703125" style="39" customWidth="1"/>
    <col min="775" max="775" width="6.85546875" style="39" customWidth="1"/>
    <col min="776" max="1022" width="11.42578125" style="39"/>
    <col min="1023" max="1023" width="3" style="39" customWidth="1"/>
    <col min="1024" max="1024" width="38.42578125" style="39" customWidth="1"/>
    <col min="1025" max="1025" width="0" style="39" hidden="1" customWidth="1"/>
    <col min="1026" max="1030" width="8.5703125" style="39" customWidth="1"/>
    <col min="1031" max="1031" width="6.85546875" style="39" customWidth="1"/>
    <col min="1032" max="1278" width="11.42578125" style="39"/>
    <col min="1279" max="1279" width="3" style="39" customWidth="1"/>
    <col min="1280" max="1280" width="38.42578125" style="39" customWidth="1"/>
    <col min="1281" max="1281" width="0" style="39" hidden="1" customWidth="1"/>
    <col min="1282" max="1286" width="8.5703125" style="39" customWidth="1"/>
    <col min="1287" max="1287" width="6.85546875" style="39" customWidth="1"/>
    <col min="1288" max="1534" width="11.42578125" style="39"/>
    <col min="1535" max="1535" width="3" style="39" customWidth="1"/>
    <col min="1536" max="1536" width="38.42578125" style="39" customWidth="1"/>
    <col min="1537" max="1537" width="0" style="39" hidden="1" customWidth="1"/>
    <col min="1538" max="1542" width="8.5703125" style="39" customWidth="1"/>
    <col min="1543" max="1543" width="6.85546875" style="39" customWidth="1"/>
    <col min="1544" max="1790" width="11.42578125" style="39"/>
    <col min="1791" max="1791" width="3" style="39" customWidth="1"/>
    <col min="1792" max="1792" width="38.42578125" style="39" customWidth="1"/>
    <col min="1793" max="1793" width="0" style="39" hidden="1" customWidth="1"/>
    <col min="1794" max="1798" width="8.5703125" style="39" customWidth="1"/>
    <col min="1799" max="1799" width="6.85546875" style="39" customWidth="1"/>
    <col min="1800" max="2046" width="11.42578125" style="39"/>
    <col min="2047" max="2047" width="3" style="39" customWidth="1"/>
    <col min="2048" max="2048" width="38.42578125" style="39" customWidth="1"/>
    <col min="2049" max="2049" width="0" style="39" hidden="1" customWidth="1"/>
    <col min="2050" max="2054" width="8.5703125" style="39" customWidth="1"/>
    <col min="2055" max="2055" width="6.85546875" style="39" customWidth="1"/>
    <col min="2056" max="2302" width="11.42578125" style="39"/>
    <col min="2303" max="2303" width="3" style="39" customWidth="1"/>
    <col min="2304" max="2304" width="38.42578125" style="39" customWidth="1"/>
    <col min="2305" max="2305" width="0" style="39" hidden="1" customWidth="1"/>
    <col min="2306" max="2310" width="8.5703125" style="39" customWidth="1"/>
    <col min="2311" max="2311" width="6.85546875" style="39" customWidth="1"/>
    <col min="2312" max="2558" width="11.42578125" style="39"/>
    <col min="2559" max="2559" width="3" style="39" customWidth="1"/>
    <col min="2560" max="2560" width="38.42578125" style="39" customWidth="1"/>
    <col min="2561" max="2561" width="0" style="39" hidden="1" customWidth="1"/>
    <col min="2562" max="2566" width="8.5703125" style="39" customWidth="1"/>
    <col min="2567" max="2567" width="6.85546875" style="39" customWidth="1"/>
    <col min="2568" max="2814" width="11.42578125" style="39"/>
    <col min="2815" max="2815" width="3" style="39" customWidth="1"/>
    <col min="2816" max="2816" width="38.42578125" style="39" customWidth="1"/>
    <col min="2817" max="2817" width="0" style="39" hidden="1" customWidth="1"/>
    <col min="2818" max="2822" width="8.5703125" style="39" customWidth="1"/>
    <col min="2823" max="2823" width="6.85546875" style="39" customWidth="1"/>
    <col min="2824" max="3070" width="11.42578125" style="39"/>
    <col min="3071" max="3071" width="3" style="39" customWidth="1"/>
    <col min="3072" max="3072" width="38.42578125" style="39" customWidth="1"/>
    <col min="3073" max="3073" width="0" style="39" hidden="1" customWidth="1"/>
    <col min="3074" max="3078" width="8.5703125" style="39" customWidth="1"/>
    <col min="3079" max="3079" width="6.85546875" style="39" customWidth="1"/>
    <col min="3080" max="3326" width="11.42578125" style="39"/>
    <col min="3327" max="3327" width="3" style="39" customWidth="1"/>
    <col min="3328" max="3328" width="38.42578125" style="39" customWidth="1"/>
    <col min="3329" max="3329" width="0" style="39" hidden="1" customWidth="1"/>
    <col min="3330" max="3334" width="8.5703125" style="39" customWidth="1"/>
    <col min="3335" max="3335" width="6.85546875" style="39" customWidth="1"/>
    <col min="3336" max="3582" width="11.42578125" style="39"/>
    <col min="3583" max="3583" width="3" style="39" customWidth="1"/>
    <col min="3584" max="3584" width="38.42578125" style="39" customWidth="1"/>
    <col min="3585" max="3585" width="0" style="39" hidden="1" customWidth="1"/>
    <col min="3586" max="3590" width="8.5703125" style="39" customWidth="1"/>
    <col min="3591" max="3591" width="6.85546875" style="39" customWidth="1"/>
    <col min="3592" max="3838" width="11.42578125" style="39"/>
    <col min="3839" max="3839" width="3" style="39" customWidth="1"/>
    <col min="3840" max="3840" width="38.42578125" style="39" customWidth="1"/>
    <col min="3841" max="3841" width="0" style="39" hidden="1" customWidth="1"/>
    <col min="3842" max="3846" width="8.5703125" style="39" customWidth="1"/>
    <col min="3847" max="3847" width="6.85546875" style="39" customWidth="1"/>
    <col min="3848" max="4094" width="11.42578125" style="39"/>
    <col min="4095" max="4095" width="3" style="39" customWidth="1"/>
    <col min="4096" max="4096" width="38.42578125" style="39" customWidth="1"/>
    <col min="4097" max="4097" width="0" style="39" hidden="1" customWidth="1"/>
    <col min="4098" max="4102" width="8.5703125" style="39" customWidth="1"/>
    <col min="4103" max="4103" width="6.85546875" style="39" customWidth="1"/>
    <col min="4104" max="4350" width="11.42578125" style="39"/>
    <col min="4351" max="4351" width="3" style="39" customWidth="1"/>
    <col min="4352" max="4352" width="38.42578125" style="39" customWidth="1"/>
    <col min="4353" max="4353" width="0" style="39" hidden="1" customWidth="1"/>
    <col min="4354" max="4358" width="8.5703125" style="39" customWidth="1"/>
    <col min="4359" max="4359" width="6.85546875" style="39" customWidth="1"/>
    <col min="4360" max="4606" width="11.42578125" style="39"/>
    <col min="4607" max="4607" width="3" style="39" customWidth="1"/>
    <col min="4608" max="4608" width="38.42578125" style="39" customWidth="1"/>
    <col min="4609" max="4609" width="0" style="39" hidden="1" customWidth="1"/>
    <col min="4610" max="4614" width="8.5703125" style="39" customWidth="1"/>
    <col min="4615" max="4615" width="6.85546875" style="39" customWidth="1"/>
    <col min="4616" max="4862" width="11.42578125" style="39"/>
    <col min="4863" max="4863" width="3" style="39" customWidth="1"/>
    <col min="4864" max="4864" width="38.42578125" style="39" customWidth="1"/>
    <col min="4865" max="4865" width="0" style="39" hidden="1" customWidth="1"/>
    <col min="4866" max="4870" width="8.5703125" style="39" customWidth="1"/>
    <col min="4871" max="4871" width="6.85546875" style="39" customWidth="1"/>
    <col min="4872" max="5118" width="11.42578125" style="39"/>
    <col min="5119" max="5119" width="3" style="39" customWidth="1"/>
    <col min="5120" max="5120" width="38.42578125" style="39" customWidth="1"/>
    <col min="5121" max="5121" width="0" style="39" hidden="1" customWidth="1"/>
    <col min="5122" max="5126" width="8.5703125" style="39" customWidth="1"/>
    <col min="5127" max="5127" width="6.85546875" style="39" customWidth="1"/>
    <col min="5128" max="5374" width="11.42578125" style="39"/>
    <col min="5375" max="5375" width="3" style="39" customWidth="1"/>
    <col min="5376" max="5376" width="38.42578125" style="39" customWidth="1"/>
    <col min="5377" max="5377" width="0" style="39" hidden="1" customWidth="1"/>
    <col min="5378" max="5382" width="8.5703125" style="39" customWidth="1"/>
    <col min="5383" max="5383" width="6.85546875" style="39" customWidth="1"/>
    <col min="5384" max="5630" width="11.42578125" style="39"/>
    <col min="5631" max="5631" width="3" style="39" customWidth="1"/>
    <col min="5632" max="5632" width="38.42578125" style="39" customWidth="1"/>
    <col min="5633" max="5633" width="0" style="39" hidden="1" customWidth="1"/>
    <col min="5634" max="5638" width="8.5703125" style="39" customWidth="1"/>
    <col min="5639" max="5639" width="6.85546875" style="39" customWidth="1"/>
    <col min="5640" max="5886" width="11.42578125" style="39"/>
    <col min="5887" max="5887" width="3" style="39" customWidth="1"/>
    <col min="5888" max="5888" width="38.42578125" style="39" customWidth="1"/>
    <col min="5889" max="5889" width="0" style="39" hidden="1" customWidth="1"/>
    <col min="5890" max="5894" width="8.5703125" style="39" customWidth="1"/>
    <col min="5895" max="5895" width="6.85546875" style="39" customWidth="1"/>
    <col min="5896" max="6142" width="11.42578125" style="39"/>
    <col min="6143" max="6143" width="3" style="39" customWidth="1"/>
    <col min="6144" max="6144" width="38.42578125" style="39" customWidth="1"/>
    <col min="6145" max="6145" width="0" style="39" hidden="1" customWidth="1"/>
    <col min="6146" max="6150" width="8.5703125" style="39" customWidth="1"/>
    <col min="6151" max="6151" width="6.85546875" style="39" customWidth="1"/>
    <col min="6152" max="6398" width="11.42578125" style="39"/>
    <col min="6399" max="6399" width="3" style="39" customWidth="1"/>
    <col min="6400" max="6400" width="38.42578125" style="39" customWidth="1"/>
    <col min="6401" max="6401" width="0" style="39" hidden="1" customWidth="1"/>
    <col min="6402" max="6406" width="8.5703125" style="39" customWidth="1"/>
    <col min="6407" max="6407" width="6.85546875" style="39" customWidth="1"/>
    <col min="6408" max="6654" width="11.42578125" style="39"/>
    <col min="6655" max="6655" width="3" style="39" customWidth="1"/>
    <col min="6656" max="6656" width="38.42578125" style="39" customWidth="1"/>
    <col min="6657" max="6657" width="0" style="39" hidden="1" customWidth="1"/>
    <col min="6658" max="6662" width="8.5703125" style="39" customWidth="1"/>
    <col min="6663" max="6663" width="6.85546875" style="39" customWidth="1"/>
    <col min="6664" max="6910" width="11.42578125" style="39"/>
    <col min="6911" max="6911" width="3" style="39" customWidth="1"/>
    <col min="6912" max="6912" width="38.42578125" style="39" customWidth="1"/>
    <col min="6913" max="6913" width="0" style="39" hidden="1" customWidth="1"/>
    <col min="6914" max="6918" width="8.5703125" style="39" customWidth="1"/>
    <col min="6919" max="6919" width="6.85546875" style="39" customWidth="1"/>
    <col min="6920" max="7166" width="11.42578125" style="39"/>
    <col min="7167" max="7167" width="3" style="39" customWidth="1"/>
    <col min="7168" max="7168" width="38.42578125" style="39" customWidth="1"/>
    <col min="7169" max="7169" width="0" style="39" hidden="1" customWidth="1"/>
    <col min="7170" max="7174" width="8.5703125" style="39" customWidth="1"/>
    <col min="7175" max="7175" width="6.85546875" style="39" customWidth="1"/>
    <col min="7176" max="7422" width="11.42578125" style="39"/>
    <col min="7423" max="7423" width="3" style="39" customWidth="1"/>
    <col min="7424" max="7424" width="38.42578125" style="39" customWidth="1"/>
    <col min="7425" max="7425" width="0" style="39" hidden="1" customWidth="1"/>
    <col min="7426" max="7430" width="8.5703125" style="39" customWidth="1"/>
    <col min="7431" max="7431" width="6.85546875" style="39" customWidth="1"/>
    <col min="7432" max="7678" width="11.42578125" style="39"/>
    <col min="7679" max="7679" width="3" style="39" customWidth="1"/>
    <col min="7680" max="7680" width="38.42578125" style="39" customWidth="1"/>
    <col min="7681" max="7681" width="0" style="39" hidden="1" customWidth="1"/>
    <col min="7682" max="7686" width="8.5703125" style="39" customWidth="1"/>
    <col min="7687" max="7687" width="6.85546875" style="39" customWidth="1"/>
    <col min="7688" max="7934" width="11.42578125" style="39"/>
    <col min="7935" max="7935" width="3" style="39" customWidth="1"/>
    <col min="7936" max="7936" width="38.42578125" style="39" customWidth="1"/>
    <col min="7937" max="7937" width="0" style="39" hidden="1" customWidth="1"/>
    <col min="7938" max="7942" width="8.5703125" style="39" customWidth="1"/>
    <col min="7943" max="7943" width="6.85546875" style="39" customWidth="1"/>
    <col min="7944" max="8190" width="11.42578125" style="39"/>
    <col min="8191" max="8191" width="3" style="39" customWidth="1"/>
    <col min="8192" max="8192" width="38.42578125" style="39" customWidth="1"/>
    <col min="8193" max="8193" width="0" style="39" hidden="1" customWidth="1"/>
    <col min="8194" max="8198" width="8.5703125" style="39" customWidth="1"/>
    <col min="8199" max="8199" width="6.85546875" style="39" customWidth="1"/>
    <col min="8200" max="8446" width="11.42578125" style="39"/>
    <col min="8447" max="8447" width="3" style="39" customWidth="1"/>
    <col min="8448" max="8448" width="38.42578125" style="39" customWidth="1"/>
    <col min="8449" max="8449" width="0" style="39" hidden="1" customWidth="1"/>
    <col min="8450" max="8454" width="8.5703125" style="39" customWidth="1"/>
    <col min="8455" max="8455" width="6.85546875" style="39" customWidth="1"/>
    <col min="8456" max="8702" width="11.42578125" style="39"/>
    <col min="8703" max="8703" width="3" style="39" customWidth="1"/>
    <col min="8704" max="8704" width="38.42578125" style="39" customWidth="1"/>
    <col min="8705" max="8705" width="0" style="39" hidden="1" customWidth="1"/>
    <col min="8706" max="8710" width="8.5703125" style="39" customWidth="1"/>
    <col min="8711" max="8711" width="6.85546875" style="39" customWidth="1"/>
    <col min="8712" max="8958" width="11.42578125" style="39"/>
    <col min="8959" max="8959" width="3" style="39" customWidth="1"/>
    <col min="8960" max="8960" width="38.42578125" style="39" customWidth="1"/>
    <col min="8961" max="8961" width="0" style="39" hidden="1" customWidth="1"/>
    <col min="8962" max="8966" width="8.5703125" style="39" customWidth="1"/>
    <col min="8967" max="8967" width="6.85546875" style="39" customWidth="1"/>
    <col min="8968" max="9214" width="11.42578125" style="39"/>
    <col min="9215" max="9215" width="3" style="39" customWidth="1"/>
    <col min="9216" max="9216" width="38.42578125" style="39" customWidth="1"/>
    <col min="9217" max="9217" width="0" style="39" hidden="1" customWidth="1"/>
    <col min="9218" max="9222" width="8.5703125" style="39" customWidth="1"/>
    <col min="9223" max="9223" width="6.85546875" style="39" customWidth="1"/>
    <col min="9224" max="9470" width="11.42578125" style="39"/>
    <col min="9471" max="9471" width="3" style="39" customWidth="1"/>
    <col min="9472" max="9472" width="38.42578125" style="39" customWidth="1"/>
    <col min="9473" max="9473" width="0" style="39" hidden="1" customWidth="1"/>
    <col min="9474" max="9478" width="8.5703125" style="39" customWidth="1"/>
    <col min="9479" max="9479" width="6.85546875" style="39" customWidth="1"/>
    <col min="9480" max="9726" width="11.42578125" style="39"/>
    <col min="9727" max="9727" width="3" style="39" customWidth="1"/>
    <col min="9728" max="9728" width="38.42578125" style="39" customWidth="1"/>
    <col min="9729" max="9729" width="0" style="39" hidden="1" customWidth="1"/>
    <col min="9730" max="9734" width="8.5703125" style="39" customWidth="1"/>
    <col min="9735" max="9735" width="6.85546875" style="39" customWidth="1"/>
    <col min="9736" max="9982" width="11.42578125" style="39"/>
    <col min="9983" max="9983" width="3" style="39" customWidth="1"/>
    <col min="9984" max="9984" width="38.42578125" style="39" customWidth="1"/>
    <col min="9985" max="9985" width="0" style="39" hidden="1" customWidth="1"/>
    <col min="9986" max="9990" width="8.5703125" style="39" customWidth="1"/>
    <col min="9991" max="9991" width="6.85546875" style="39" customWidth="1"/>
    <col min="9992" max="10238" width="11.42578125" style="39"/>
    <col min="10239" max="10239" width="3" style="39" customWidth="1"/>
    <col min="10240" max="10240" width="38.42578125" style="39" customWidth="1"/>
    <col min="10241" max="10241" width="0" style="39" hidden="1" customWidth="1"/>
    <col min="10242" max="10246" width="8.5703125" style="39" customWidth="1"/>
    <col min="10247" max="10247" width="6.85546875" style="39" customWidth="1"/>
    <col min="10248" max="10494" width="11.42578125" style="39"/>
    <col min="10495" max="10495" width="3" style="39" customWidth="1"/>
    <col min="10496" max="10496" width="38.42578125" style="39" customWidth="1"/>
    <col min="10497" max="10497" width="0" style="39" hidden="1" customWidth="1"/>
    <col min="10498" max="10502" width="8.5703125" style="39" customWidth="1"/>
    <col min="10503" max="10503" width="6.85546875" style="39" customWidth="1"/>
    <col min="10504" max="10750" width="11.42578125" style="39"/>
    <col min="10751" max="10751" width="3" style="39" customWidth="1"/>
    <col min="10752" max="10752" width="38.42578125" style="39" customWidth="1"/>
    <col min="10753" max="10753" width="0" style="39" hidden="1" customWidth="1"/>
    <col min="10754" max="10758" width="8.5703125" style="39" customWidth="1"/>
    <col min="10759" max="10759" width="6.85546875" style="39" customWidth="1"/>
    <col min="10760" max="11006" width="11.42578125" style="39"/>
    <col min="11007" max="11007" width="3" style="39" customWidth="1"/>
    <col min="11008" max="11008" width="38.42578125" style="39" customWidth="1"/>
    <col min="11009" max="11009" width="0" style="39" hidden="1" customWidth="1"/>
    <col min="11010" max="11014" width="8.5703125" style="39" customWidth="1"/>
    <col min="11015" max="11015" width="6.85546875" style="39" customWidth="1"/>
    <col min="11016" max="11262" width="11.42578125" style="39"/>
    <col min="11263" max="11263" width="3" style="39" customWidth="1"/>
    <col min="11264" max="11264" width="38.42578125" style="39" customWidth="1"/>
    <col min="11265" max="11265" width="0" style="39" hidden="1" customWidth="1"/>
    <col min="11266" max="11270" width="8.5703125" style="39" customWidth="1"/>
    <col min="11271" max="11271" width="6.85546875" style="39" customWidth="1"/>
    <col min="11272" max="11518" width="11.42578125" style="39"/>
    <col min="11519" max="11519" width="3" style="39" customWidth="1"/>
    <col min="11520" max="11520" width="38.42578125" style="39" customWidth="1"/>
    <col min="11521" max="11521" width="0" style="39" hidden="1" customWidth="1"/>
    <col min="11522" max="11526" width="8.5703125" style="39" customWidth="1"/>
    <col min="11527" max="11527" width="6.85546875" style="39" customWidth="1"/>
    <col min="11528" max="11774" width="11.42578125" style="39"/>
    <col min="11775" max="11775" width="3" style="39" customWidth="1"/>
    <col min="11776" max="11776" width="38.42578125" style="39" customWidth="1"/>
    <col min="11777" max="11777" width="0" style="39" hidden="1" customWidth="1"/>
    <col min="11778" max="11782" width="8.5703125" style="39" customWidth="1"/>
    <col min="11783" max="11783" width="6.85546875" style="39" customWidth="1"/>
    <col min="11784" max="12030" width="11.42578125" style="39"/>
    <col min="12031" max="12031" width="3" style="39" customWidth="1"/>
    <col min="12032" max="12032" width="38.42578125" style="39" customWidth="1"/>
    <col min="12033" max="12033" width="0" style="39" hidden="1" customWidth="1"/>
    <col min="12034" max="12038" width="8.5703125" style="39" customWidth="1"/>
    <col min="12039" max="12039" width="6.85546875" style="39" customWidth="1"/>
    <col min="12040" max="12286" width="11.42578125" style="39"/>
    <col min="12287" max="12287" width="3" style="39" customWidth="1"/>
    <col min="12288" max="12288" width="38.42578125" style="39" customWidth="1"/>
    <col min="12289" max="12289" width="0" style="39" hidden="1" customWidth="1"/>
    <col min="12290" max="12294" width="8.5703125" style="39" customWidth="1"/>
    <col min="12295" max="12295" width="6.85546875" style="39" customWidth="1"/>
    <col min="12296" max="12542" width="11.42578125" style="39"/>
    <col min="12543" max="12543" width="3" style="39" customWidth="1"/>
    <col min="12544" max="12544" width="38.42578125" style="39" customWidth="1"/>
    <col min="12545" max="12545" width="0" style="39" hidden="1" customWidth="1"/>
    <col min="12546" max="12550" width="8.5703125" style="39" customWidth="1"/>
    <col min="12551" max="12551" width="6.85546875" style="39" customWidth="1"/>
    <col min="12552" max="12798" width="11.42578125" style="39"/>
    <col min="12799" max="12799" width="3" style="39" customWidth="1"/>
    <col min="12800" max="12800" width="38.42578125" style="39" customWidth="1"/>
    <col min="12801" max="12801" width="0" style="39" hidden="1" customWidth="1"/>
    <col min="12802" max="12806" width="8.5703125" style="39" customWidth="1"/>
    <col min="12807" max="12807" width="6.85546875" style="39" customWidth="1"/>
    <col min="12808" max="13054" width="11.42578125" style="39"/>
    <col min="13055" max="13055" width="3" style="39" customWidth="1"/>
    <col min="13056" max="13056" width="38.42578125" style="39" customWidth="1"/>
    <col min="13057" max="13057" width="0" style="39" hidden="1" customWidth="1"/>
    <col min="13058" max="13062" width="8.5703125" style="39" customWidth="1"/>
    <col min="13063" max="13063" width="6.85546875" style="39" customWidth="1"/>
    <col min="13064" max="13310" width="11.42578125" style="39"/>
    <col min="13311" max="13311" width="3" style="39" customWidth="1"/>
    <col min="13312" max="13312" width="38.42578125" style="39" customWidth="1"/>
    <col min="13313" max="13313" width="0" style="39" hidden="1" customWidth="1"/>
    <col min="13314" max="13318" width="8.5703125" style="39" customWidth="1"/>
    <col min="13319" max="13319" width="6.85546875" style="39" customWidth="1"/>
    <col min="13320" max="13566" width="11.42578125" style="39"/>
    <col min="13567" max="13567" width="3" style="39" customWidth="1"/>
    <col min="13568" max="13568" width="38.42578125" style="39" customWidth="1"/>
    <col min="13569" max="13569" width="0" style="39" hidden="1" customWidth="1"/>
    <col min="13570" max="13574" width="8.5703125" style="39" customWidth="1"/>
    <col min="13575" max="13575" width="6.85546875" style="39" customWidth="1"/>
    <col min="13576" max="13822" width="11.42578125" style="39"/>
    <col min="13823" max="13823" width="3" style="39" customWidth="1"/>
    <col min="13824" max="13824" width="38.42578125" style="39" customWidth="1"/>
    <col min="13825" max="13825" width="0" style="39" hidden="1" customWidth="1"/>
    <col min="13826" max="13830" width="8.5703125" style="39" customWidth="1"/>
    <col min="13831" max="13831" width="6.85546875" style="39" customWidth="1"/>
    <col min="13832" max="14078" width="11.42578125" style="39"/>
    <col min="14079" max="14079" width="3" style="39" customWidth="1"/>
    <col min="14080" max="14080" width="38.42578125" style="39" customWidth="1"/>
    <col min="14081" max="14081" width="0" style="39" hidden="1" customWidth="1"/>
    <col min="14082" max="14086" width="8.5703125" style="39" customWidth="1"/>
    <col min="14087" max="14087" width="6.85546875" style="39" customWidth="1"/>
    <col min="14088" max="14334" width="11.42578125" style="39"/>
    <col min="14335" max="14335" width="3" style="39" customWidth="1"/>
    <col min="14336" max="14336" width="38.42578125" style="39" customWidth="1"/>
    <col min="14337" max="14337" width="0" style="39" hidden="1" customWidth="1"/>
    <col min="14338" max="14342" width="8.5703125" style="39" customWidth="1"/>
    <col min="14343" max="14343" width="6.85546875" style="39" customWidth="1"/>
    <col min="14344" max="14590" width="11.42578125" style="39"/>
    <col min="14591" max="14591" width="3" style="39" customWidth="1"/>
    <col min="14592" max="14592" width="38.42578125" style="39" customWidth="1"/>
    <col min="14593" max="14593" width="0" style="39" hidden="1" customWidth="1"/>
    <col min="14594" max="14598" width="8.5703125" style="39" customWidth="1"/>
    <col min="14599" max="14599" width="6.85546875" style="39" customWidth="1"/>
    <col min="14600" max="14846" width="11.42578125" style="39"/>
    <col min="14847" max="14847" width="3" style="39" customWidth="1"/>
    <col min="14848" max="14848" width="38.42578125" style="39" customWidth="1"/>
    <col min="14849" max="14849" width="0" style="39" hidden="1" customWidth="1"/>
    <col min="14850" max="14854" width="8.5703125" style="39" customWidth="1"/>
    <col min="14855" max="14855" width="6.85546875" style="39" customWidth="1"/>
    <col min="14856" max="15102" width="11.42578125" style="39"/>
    <col min="15103" max="15103" width="3" style="39" customWidth="1"/>
    <col min="15104" max="15104" width="38.42578125" style="39" customWidth="1"/>
    <col min="15105" max="15105" width="0" style="39" hidden="1" customWidth="1"/>
    <col min="15106" max="15110" width="8.5703125" style="39" customWidth="1"/>
    <col min="15111" max="15111" width="6.85546875" style="39" customWidth="1"/>
    <col min="15112" max="15358" width="11.42578125" style="39"/>
    <col min="15359" max="15359" width="3" style="39" customWidth="1"/>
    <col min="15360" max="15360" width="38.42578125" style="39" customWidth="1"/>
    <col min="15361" max="15361" width="0" style="39" hidden="1" customWidth="1"/>
    <col min="15362" max="15366" width="8.5703125" style="39" customWidth="1"/>
    <col min="15367" max="15367" width="6.85546875" style="39" customWidth="1"/>
    <col min="15368" max="15614" width="11.42578125" style="39"/>
    <col min="15615" max="15615" width="3" style="39" customWidth="1"/>
    <col min="15616" max="15616" width="38.42578125" style="39" customWidth="1"/>
    <col min="15617" max="15617" width="0" style="39" hidden="1" customWidth="1"/>
    <col min="15618" max="15622" width="8.5703125" style="39" customWidth="1"/>
    <col min="15623" max="15623" width="6.85546875" style="39" customWidth="1"/>
    <col min="15624" max="15870" width="11.42578125" style="39"/>
    <col min="15871" max="15871" width="3" style="39" customWidth="1"/>
    <col min="15872" max="15872" width="38.42578125" style="39" customWidth="1"/>
    <col min="15873" max="15873" width="0" style="39" hidden="1" customWidth="1"/>
    <col min="15874" max="15878" width="8.5703125" style="39" customWidth="1"/>
    <col min="15879" max="15879" width="6.85546875" style="39" customWidth="1"/>
    <col min="15880" max="16126" width="11.42578125" style="39"/>
    <col min="16127" max="16127" width="3" style="39" customWidth="1"/>
    <col min="16128" max="16128" width="38.42578125" style="39" customWidth="1"/>
    <col min="16129" max="16129" width="0" style="39" hidden="1" customWidth="1"/>
    <col min="16130" max="16134" width="8.5703125" style="39" customWidth="1"/>
    <col min="16135" max="16135" width="6.85546875" style="39" customWidth="1"/>
    <col min="16136" max="16384" width="11.42578125" style="39"/>
  </cols>
  <sheetData>
    <row r="1" spans="1:9" s="92" customFormat="1" ht="53.25" customHeight="1">
      <c r="A1" s="93" t="s">
        <v>146</v>
      </c>
    </row>
    <row r="2" spans="1:9">
      <c r="B2" s="42"/>
    </row>
    <row r="3" spans="1:9">
      <c r="C3" s="122"/>
      <c r="D3" s="122"/>
      <c r="E3" s="122"/>
      <c r="F3" s="123"/>
      <c r="G3" s="123"/>
      <c r="H3" s="231"/>
    </row>
    <row r="4" spans="1:9" ht="24.75" thickBot="1">
      <c r="B4" s="120" t="s">
        <v>220</v>
      </c>
      <c r="C4" s="230">
        <v>2020</v>
      </c>
      <c r="D4" s="230">
        <v>2021</v>
      </c>
      <c r="E4" s="230">
        <v>2022</v>
      </c>
      <c r="F4" s="230">
        <v>2023</v>
      </c>
      <c r="G4" s="121">
        <v>2024</v>
      </c>
      <c r="H4" s="232" t="s">
        <v>214</v>
      </c>
    </row>
    <row r="5" spans="1:9" s="42" customFormat="1" ht="17.25" customHeight="1">
      <c r="B5" s="233" t="s">
        <v>126</v>
      </c>
      <c r="C5" s="197">
        <v>686.9</v>
      </c>
      <c r="D5" s="197">
        <v>721.8</v>
      </c>
      <c r="E5" s="197">
        <v>774.34</v>
      </c>
      <c r="F5" s="197">
        <v>827.5</v>
      </c>
      <c r="G5" s="234">
        <v>894.2</v>
      </c>
      <c r="H5" s="235">
        <v>8.1000000000000003E-2</v>
      </c>
    </row>
    <row r="6" spans="1:9" s="69" customFormat="1" ht="17.25" customHeight="1">
      <c r="B6" s="176" t="s">
        <v>193</v>
      </c>
      <c r="C6" s="236">
        <v>841525</v>
      </c>
      <c r="D6" s="236">
        <v>877630</v>
      </c>
      <c r="E6" s="236">
        <v>977166</v>
      </c>
      <c r="F6" s="236">
        <v>1071172</v>
      </c>
      <c r="G6" s="237">
        <v>1079802</v>
      </c>
      <c r="H6" s="137">
        <v>8.0000000000000002E-3</v>
      </c>
    </row>
    <row r="7" spans="1:9" s="69" customFormat="1" ht="17.25" customHeight="1">
      <c r="B7" s="238" t="s">
        <v>194</v>
      </c>
      <c r="C7" s="239">
        <v>544.4</v>
      </c>
      <c r="D7" s="239">
        <v>559</v>
      </c>
      <c r="E7" s="239">
        <v>619.5</v>
      </c>
      <c r="F7" s="239">
        <v>633.1</v>
      </c>
      <c r="G7" s="240">
        <v>707.8</v>
      </c>
      <c r="H7" s="222">
        <v>0.11799999999999999</v>
      </c>
    </row>
    <row r="8" spans="1:9" s="69" customFormat="1" ht="17.25" customHeight="1">
      <c r="B8" s="241" t="s">
        <v>49</v>
      </c>
      <c r="C8" s="211">
        <v>0.55044648945491492</v>
      </c>
      <c r="D8" s="211">
        <v>0.56299999999999994</v>
      </c>
      <c r="E8" s="211">
        <v>0.59399999999999997</v>
      </c>
      <c r="F8" s="211">
        <v>0.60299999999999998</v>
      </c>
      <c r="G8" s="212">
        <v>0.56500000000000006</v>
      </c>
      <c r="H8" s="438" t="s">
        <v>263</v>
      </c>
    </row>
    <row r="9" spans="1:9" s="42" customFormat="1" ht="17.25" customHeight="1">
      <c r="B9" s="241" t="s">
        <v>50</v>
      </c>
      <c r="C9" s="211">
        <v>0.20880560168706402</v>
      </c>
      <c r="D9" s="211">
        <v>0.21</v>
      </c>
      <c r="E9" s="211">
        <v>0.21099999999999999</v>
      </c>
      <c r="F9" s="211">
        <v>0.217</v>
      </c>
      <c r="G9" s="212">
        <v>0.22100000000000003</v>
      </c>
      <c r="H9" s="438" t="s">
        <v>264</v>
      </c>
    </row>
    <row r="10" spans="1:9" ht="17.25" customHeight="1">
      <c r="B10" s="241" t="s">
        <v>51</v>
      </c>
      <c r="C10" s="211">
        <v>0.13100000000000001</v>
      </c>
      <c r="D10" s="211">
        <v>0.128</v>
      </c>
      <c r="E10" s="211">
        <v>0.123</v>
      </c>
      <c r="F10" s="211">
        <v>0.111</v>
      </c>
      <c r="G10" s="212">
        <v>0.10199999999999999</v>
      </c>
      <c r="H10" s="438" t="s">
        <v>265</v>
      </c>
      <c r="I10" s="44"/>
    </row>
    <row r="11" spans="1:9" s="69" customFormat="1" ht="17.25" customHeight="1">
      <c r="B11" s="200" t="s">
        <v>71</v>
      </c>
      <c r="C11" s="199">
        <v>0.89</v>
      </c>
      <c r="D11" s="199">
        <v>0.90100000000000002</v>
      </c>
      <c r="E11" s="199">
        <v>0.92800000000000005</v>
      </c>
      <c r="F11" s="199">
        <v>0.93099999999999994</v>
      </c>
      <c r="G11" s="243">
        <v>0.88800000000000001</v>
      </c>
      <c r="H11" s="439" t="s">
        <v>266</v>
      </c>
      <c r="I11" s="70"/>
    </row>
    <row r="12" spans="1:9" ht="17.25" customHeight="1">
      <c r="B12" s="190" t="s">
        <v>64</v>
      </c>
      <c r="C12" s="142">
        <v>74.5</v>
      </c>
      <c r="D12" s="142">
        <v>69.94</v>
      </c>
      <c r="E12" s="142">
        <v>54.14</v>
      </c>
      <c r="F12" s="142">
        <v>55.3</v>
      </c>
      <c r="G12" s="143">
        <v>95.8</v>
      </c>
      <c r="H12" s="144">
        <v>0.7320000000000001</v>
      </c>
    </row>
    <row r="13" spans="1:9" ht="17.25" customHeight="1">
      <c r="B13" s="244" t="s">
        <v>97</v>
      </c>
      <c r="C13" s="245">
        <v>0.11019080017748853</v>
      </c>
      <c r="D13" s="245">
        <v>9.9163476534807893E-2</v>
      </c>
      <c r="E13" s="245">
        <v>7.2119355268416147E-2</v>
      </c>
      <c r="F13" s="245">
        <v>6.9000000000000006E-2</v>
      </c>
      <c r="G13" s="246">
        <v>0.11199999999999999</v>
      </c>
      <c r="H13" s="245"/>
    </row>
    <row r="14" spans="1:9" ht="17.25" customHeight="1">
      <c r="B14" s="176"/>
      <c r="C14" s="247"/>
      <c r="D14" s="247"/>
      <c r="E14" s="176"/>
      <c r="F14" s="176"/>
      <c r="G14" s="176"/>
      <c r="H14" s="176"/>
    </row>
    <row r="15" spans="1:9" ht="17.25" customHeight="1">
      <c r="B15" s="238" t="s">
        <v>6</v>
      </c>
      <c r="C15" s="239">
        <v>676.1</v>
      </c>
      <c r="D15" s="239">
        <v>705.3</v>
      </c>
      <c r="E15" s="239">
        <v>750.7</v>
      </c>
      <c r="F15" s="239">
        <v>797.7</v>
      </c>
      <c r="G15" s="240">
        <v>855.3</v>
      </c>
      <c r="H15" s="222">
        <v>7.2000000000000008E-2</v>
      </c>
    </row>
    <row r="29" spans="2:7">
      <c r="C29" s="39"/>
      <c r="D29" s="39"/>
      <c r="E29" s="43"/>
      <c r="F29" s="43"/>
      <c r="G29" s="43"/>
    </row>
    <row r="31" spans="2:7" ht="15.75">
      <c r="B31" s="45"/>
      <c r="D31" s="45"/>
    </row>
  </sheetData>
  <hyperlinks>
    <hyperlink ref="A1" location="Índice!A1" display="Índice" xr:uid="{00000000-0004-0000-06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5">
    <tabColor theme="0" tint="-0.14999847407452621"/>
  </sheetPr>
  <dimension ref="A1:J31"/>
  <sheetViews>
    <sheetView showGridLines="0" zoomScaleNormal="100" workbookViewId="0">
      <selection activeCell="J13" sqref="J13"/>
    </sheetView>
  </sheetViews>
  <sheetFormatPr baseColWidth="10" defaultRowHeight="11.25"/>
  <cols>
    <col min="1" max="1" width="9.5703125" style="40" customWidth="1"/>
    <col min="2" max="2" width="33.140625" style="40" customWidth="1"/>
    <col min="3" max="7" width="9.7109375" style="38" customWidth="1"/>
    <col min="8" max="8" width="9.7109375" style="40" customWidth="1"/>
    <col min="9" max="255" width="11.42578125" style="40"/>
    <col min="256" max="256" width="3" style="40" customWidth="1"/>
    <col min="257" max="257" width="38.42578125" style="40" customWidth="1"/>
    <col min="258" max="258" width="0" style="40" hidden="1" customWidth="1"/>
    <col min="259" max="263" width="8.5703125" style="40" customWidth="1"/>
    <col min="264" max="264" width="6.85546875" style="40" customWidth="1"/>
    <col min="265" max="511" width="11.42578125" style="40"/>
    <col min="512" max="512" width="3" style="40" customWidth="1"/>
    <col min="513" max="513" width="38.42578125" style="40" customWidth="1"/>
    <col min="514" max="514" width="0" style="40" hidden="1" customWidth="1"/>
    <col min="515" max="519" width="8.5703125" style="40" customWidth="1"/>
    <col min="520" max="520" width="6.85546875" style="40" customWidth="1"/>
    <col min="521" max="767" width="11.42578125" style="40"/>
    <col min="768" max="768" width="3" style="40" customWidth="1"/>
    <col min="769" max="769" width="38.42578125" style="40" customWidth="1"/>
    <col min="770" max="770" width="0" style="40" hidden="1" customWidth="1"/>
    <col min="771" max="775" width="8.5703125" style="40" customWidth="1"/>
    <col min="776" max="776" width="6.85546875" style="40" customWidth="1"/>
    <col min="777" max="1023" width="11.42578125" style="40"/>
    <col min="1024" max="1024" width="3" style="40" customWidth="1"/>
    <col min="1025" max="1025" width="38.42578125" style="40" customWidth="1"/>
    <col min="1026" max="1026" width="0" style="40" hidden="1" customWidth="1"/>
    <col min="1027" max="1031" width="8.5703125" style="40" customWidth="1"/>
    <col min="1032" max="1032" width="6.85546875" style="40" customWidth="1"/>
    <col min="1033" max="1279" width="11.42578125" style="40"/>
    <col min="1280" max="1280" width="3" style="40" customWidth="1"/>
    <col min="1281" max="1281" width="38.42578125" style="40" customWidth="1"/>
    <col min="1282" max="1282" width="0" style="40" hidden="1" customWidth="1"/>
    <col min="1283" max="1287" width="8.5703125" style="40" customWidth="1"/>
    <col min="1288" max="1288" width="6.85546875" style="40" customWidth="1"/>
    <col min="1289" max="1535" width="11.42578125" style="40"/>
    <col min="1536" max="1536" width="3" style="40" customWidth="1"/>
    <col min="1537" max="1537" width="38.42578125" style="40" customWidth="1"/>
    <col min="1538" max="1538" width="0" style="40" hidden="1" customWidth="1"/>
    <col min="1539" max="1543" width="8.5703125" style="40" customWidth="1"/>
    <col min="1544" max="1544" width="6.85546875" style="40" customWidth="1"/>
    <col min="1545" max="1791" width="11.42578125" style="40"/>
    <col min="1792" max="1792" width="3" style="40" customWidth="1"/>
    <col min="1793" max="1793" width="38.42578125" style="40" customWidth="1"/>
    <col min="1794" max="1794" width="0" style="40" hidden="1" customWidth="1"/>
    <col min="1795" max="1799" width="8.5703125" style="40" customWidth="1"/>
    <col min="1800" max="1800" width="6.85546875" style="40" customWidth="1"/>
    <col min="1801" max="2047" width="11.42578125" style="40"/>
    <col min="2048" max="2048" width="3" style="40" customWidth="1"/>
    <col min="2049" max="2049" width="38.42578125" style="40" customWidth="1"/>
    <col min="2050" max="2050" width="0" style="40" hidden="1" customWidth="1"/>
    <col min="2051" max="2055" width="8.5703125" style="40" customWidth="1"/>
    <col min="2056" max="2056" width="6.85546875" style="40" customWidth="1"/>
    <col min="2057" max="2303" width="11.42578125" style="40"/>
    <col min="2304" max="2304" width="3" style="40" customWidth="1"/>
    <col min="2305" max="2305" width="38.42578125" style="40" customWidth="1"/>
    <col min="2306" max="2306" width="0" style="40" hidden="1" customWidth="1"/>
    <col min="2307" max="2311" width="8.5703125" style="40" customWidth="1"/>
    <col min="2312" max="2312" width="6.85546875" style="40" customWidth="1"/>
    <col min="2313" max="2559" width="11.42578125" style="40"/>
    <col min="2560" max="2560" width="3" style="40" customWidth="1"/>
    <col min="2561" max="2561" width="38.42578125" style="40" customWidth="1"/>
    <col min="2562" max="2562" width="0" style="40" hidden="1" customWidth="1"/>
    <col min="2563" max="2567" width="8.5703125" style="40" customWidth="1"/>
    <col min="2568" max="2568" width="6.85546875" style="40" customWidth="1"/>
    <col min="2569" max="2815" width="11.42578125" style="40"/>
    <col min="2816" max="2816" width="3" style="40" customWidth="1"/>
    <col min="2817" max="2817" width="38.42578125" style="40" customWidth="1"/>
    <col min="2818" max="2818" width="0" style="40" hidden="1" customWidth="1"/>
    <col min="2819" max="2823" width="8.5703125" style="40" customWidth="1"/>
    <col min="2824" max="2824" width="6.85546875" style="40" customWidth="1"/>
    <col min="2825" max="3071" width="11.42578125" style="40"/>
    <col min="3072" max="3072" width="3" style="40" customWidth="1"/>
    <col min="3073" max="3073" width="38.42578125" style="40" customWidth="1"/>
    <col min="3074" max="3074" width="0" style="40" hidden="1" customWidth="1"/>
    <col min="3075" max="3079" width="8.5703125" style="40" customWidth="1"/>
    <col min="3080" max="3080" width="6.85546875" style="40" customWidth="1"/>
    <col min="3081" max="3327" width="11.42578125" style="40"/>
    <col min="3328" max="3328" width="3" style="40" customWidth="1"/>
    <col min="3329" max="3329" width="38.42578125" style="40" customWidth="1"/>
    <col min="3330" max="3330" width="0" style="40" hidden="1" customWidth="1"/>
    <col min="3331" max="3335" width="8.5703125" style="40" customWidth="1"/>
    <col min="3336" max="3336" width="6.85546875" style="40" customWidth="1"/>
    <col min="3337" max="3583" width="11.42578125" style="40"/>
    <col min="3584" max="3584" width="3" style="40" customWidth="1"/>
    <col min="3585" max="3585" width="38.42578125" style="40" customWidth="1"/>
    <col min="3586" max="3586" width="0" style="40" hidden="1" customWidth="1"/>
    <col min="3587" max="3591" width="8.5703125" style="40" customWidth="1"/>
    <col min="3592" max="3592" width="6.85546875" style="40" customWidth="1"/>
    <col min="3593" max="3839" width="11.42578125" style="40"/>
    <col min="3840" max="3840" width="3" style="40" customWidth="1"/>
    <col min="3841" max="3841" width="38.42578125" style="40" customWidth="1"/>
    <col min="3842" max="3842" width="0" style="40" hidden="1" customWidth="1"/>
    <col min="3843" max="3847" width="8.5703125" style="40" customWidth="1"/>
    <col min="3848" max="3848" width="6.85546875" style="40" customWidth="1"/>
    <col min="3849" max="4095" width="11.42578125" style="40"/>
    <col min="4096" max="4096" width="3" style="40" customWidth="1"/>
    <col min="4097" max="4097" width="38.42578125" style="40" customWidth="1"/>
    <col min="4098" max="4098" width="0" style="40" hidden="1" customWidth="1"/>
    <col min="4099" max="4103" width="8.5703125" style="40" customWidth="1"/>
    <col min="4104" max="4104" width="6.85546875" style="40" customWidth="1"/>
    <col min="4105" max="4351" width="11.42578125" style="40"/>
    <col min="4352" max="4352" width="3" style="40" customWidth="1"/>
    <col min="4353" max="4353" width="38.42578125" style="40" customWidth="1"/>
    <col min="4354" max="4354" width="0" style="40" hidden="1" customWidth="1"/>
    <col min="4355" max="4359" width="8.5703125" style="40" customWidth="1"/>
    <col min="4360" max="4360" width="6.85546875" style="40" customWidth="1"/>
    <col min="4361" max="4607" width="11.42578125" style="40"/>
    <col min="4608" max="4608" width="3" style="40" customWidth="1"/>
    <col min="4609" max="4609" width="38.42578125" style="40" customWidth="1"/>
    <col min="4610" max="4610" width="0" style="40" hidden="1" customWidth="1"/>
    <col min="4611" max="4615" width="8.5703125" style="40" customWidth="1"/>
    <col min="4616" max="4616" width="6.85546875" style="40" customWidth="1"/>
    <col min="4617" max="4863" width="11.42578125" style="40"/>
    <col min="4864" max="4864" width="3" style="40" customWidth="1"/>
    <col min="4865" max="4865" width="38.42578125" style="40" customWidth="1"/>
    <col min="4866" max="4866" width="0" style="40" hidden="1" customWidth="1"/>
    <col min="4867" max="4871" width="8.5703125" style="40" customWidth="1"/>
    <col min="4872" max="4872" width="6.85546875" style="40" customWidth="1"/>
    <col min="4873" max="5119" width="11.42578125" style="40"/>
    <col min="5120" max="5120" width="3" style="40" customWidth="1"/>
    <col min="5121" max="5121" width="38.42578125" style="40" customWidth="1"/>
    <col min="5122" max="5122" width="0" style="40" hidden="1" customWidth="1"/>
    <col min="5123" max="5127" width="8.5703125" style="40" customWidth="1"/>
    <col min="5128" max="5128" width="6.85546875" style="40" customWidth="1"/>
    <col min="5129" max="5375" width="11.42578125" style="40"/>
    <col min="5376" max="5376" width="3" style="40" customWidth="1"/>
    <col min="5377" max="5377" width="38.42578125" style="40" customWidth="1"/>
    <col min="5378" max="5378" width="0" style="40" hidden="1" customWidth="1"/>
    <col min="5379" max="5383" width="8.5703125" style="40" customWidth="1"/>
    <col min="5384" max="5384" width="6.85546875" style="40" customWidth="1"/>
    <col min="5385" max="5631" width="11.42578125" style="40"/>
    <col min="5632" max="5632" width="3" style="40" customWidth="1"/>
    <col min="5633" max="5633" width="38.42578125" style="40" customWidth="1"/>
    <col min="5634" max="5634" width="0" style="40" hidden="1" customWidth="1"/>
    <col min="5635" max="5639" width="8.5703125" style="40" customWidth="1"/>
    <col min="5640" max="5640" width="6.85546875" style="40" customWidth="1"/>
    <col min="5641" max="5887" width="11.42578125" style="40"/>
    <col min="5888" max="5888" width="3" style="40" customWidth="1"/>
    <col min="5889" max="5889" width="38.42578125" style="40" customWidth="1"/>
    <col min="5890" max="5890" width="0" style="40" hidden="1" customWidth="1"/>
    <col min="5891" max="5895" width="8.5703125" style="40" customWidth="1"/>
    <col min="5896" max="5896" width="6.85546875" style="40" customWidth="1"/>
    <col min="5897" max="6143" width="11.42578125" style="40"/>
    <col min="6144" max="6144" width="3" style="40" customWidth="1"/>
    <col min="6145" max="6145" width="38.42578125" style="40" customWidth="1"/>
    <col min="6146" max="6146" width="0" style="40" hidden="1" customWidth="1"/>
    <col min="6147" max="6151" width="8.5703125" style="40" customWidth="1"/>
    <col min="6152" max="6152" width="6.85546875" style="40" customWidth="1"/>
    <col min="6153" max="6399" width="11.42578125" style="40"/>
    <col min="6400" max="6400" width="3" style="40" customWidth="1"/>
    <col min="6401" max="6401" width="38.42578125" style="40" customWidth="1"/>
    <col min="6402" max="6402" width="0" style="40" hidden="1" customWidth="1"/>
    <col min="6403" max="6407" width="8.5703125" style="40" customWidth="1"/>
    <col min="6408" max="6408" width="6.85546875" style="40" customWidth="1"/>
    <col min="6409" max="6655" width="11.42578125" style="40"/>
    <col min="6656" max="6656" width="3" style="40" customWidth="1"/>
    <col min="6657" max="6657" width="38.42578125" style="40" customWidth="1"/>
    <col min="6658" max="6658" width="0" style="40" hidden="1" customWidth="1"/>
    <col min="6659" max="6663" width="8.5703125" style="40" customWidth="1"/>
    <col min="6664" max="6664" width="6.85546875" style="40" customWidth="1"/>
    <col min="6665" max="6911" width="11.42578125" style="40"/>
    <col min="6912" max="6912" width="3" style="40" customWidth="1"/>
    <col min="6913" max="6913" width="38.42578125" style="40" customWidth="1"/>
    <col min="6914" max="6914" width="0" style="40" hidden="1" customWidth="1"/>
    <col min="6915" max="6919" width="8.5703125" style="40" customWidth="1"/>
    <col min="6920" max="6920" width="6.85546875" style="40" customWidth="1"/>
    <col min="6921" max="7167" width="11.42578125" style="40"/>
    <col min="7168" max="7168" width="3" style="40" customWidth="1"/>
    <col min="7169" max="7169" width="38.42578125" style="40" customWidth="1"/>
    <col min="7170" max="7170" width="0" style="40" hidden="1" customWidth="1"/>
    <col min="7171" max="7175" width="8.5703125" style="40" customWidth="1"/>
    <col min="7176" max="7176" width="6.85546875" style="40" customWidth="1"/>
    <col min="7177" max="7423" width="11.42578125" style="40"/>
    <col min="7424" max="7424" width="3" style="40" customWidth="1"/>
    <col min="7425" max="7425" width="38.42578125" style="40" customWidth="1"/>
    <col min="7426" max="7426" width="0" style="40" hidden="1" customWidth="1"/>
    <col min="7427" max="7431" width="8.5703125" style="40" customWidth="1"/>
    <col min="7432" max="7432" width="6.85546875" style="40" customWidth="1"/>
    <col min="7433" max="7679" width="11.42578125" style="40"/>
    <col min="7680" max="7680" width="3" style="40" customWidth="1"/>
    <col min="7681" max="7681" width="38.42578125" style="40" customWidth="1"/>
    <col min="7682" max="7682" width="0" style="40" hidden="1" customWidth="1"/>
    <col min="7683" max="7687" width="8.5703125" style="40" customWidth="1"/>
    <col min="7688" max="7688" width="6.85546875" style="40" customWidth="1"/>
    <col min="7689" max="7935" width="11.42578125" style="40"/>
    <col min="7936" max="7936" width="3" style="40" customWidth="1"/>
    <col min="7937" max="7937" width="38.42578125" style="40" customWidth="1"/>
    <col min="7938" max="7938" width="0" style="40" hidden="1" customWidth="1"/>
    <col min="7939" max="7943" width="8.5703125" style="40" customWidth="1"/>
    <col min="7944" max="7944" width="6.85546875" style="40" customWidth="1"/>
    <col min="7945" max="8191" width="11.42578125" style="40"/>
    <col min="8192" max="8192" width="3" style="40" customWidth="1"/>
    <col min="8193" max="8193" width="38.42578125" style="40" customWidth="1"/>
    <col min="8194" max="8194" width="0" style="40" hidden="1" customWidth="1"/>
    <col min="8195" max="8199" width="8.5703125" style="40" customWidth="1"/>
    <col min="8200" max="8200" width="6.85546875" style="40" customWidth="1"/>
    <col min="8201" max="8447" width="11.42578125" style="40"/>
    <col min="8448" max="8448" width="3" style="40" customWidth="1"/>
    <col min="8449" max="8449" width="38.42578125" style="40" customWidth="1"/>
    <col min="8450" max="8450" width="0" style="40" hidden="1" customWidth="1"/>
    <col min="8451" max="8455" width="8.5703125" style="40" customWidth="1"/>
    <col min="8456" max="8456" width="6.85546875" style="40" customWidth="1"/>
    <col min="8457" max="8703" width="11.42578125" style="40"/>
    <col min="8704" max="8704" width="3" style="40" customWidth="1"/>
    <col min="8705" max="8705" width="38.42578125" style="40" customWidth="1"/>
    <col min="8706" max="8706" width="0" style="40" hidden="1" customWidth="1"/>
    <col min="8707" max="8711" width="8.5703125" style="40" customWidth="1"/>
    <col min="8712" max="8712" width="6.85546875" style="40" customWidth="1"/>
    <col min="8713" max="8959" width="11.42578125" style="40"/>
    <col min="8960" max="8960" width="3" style="40" customWidth="1"/>
    <col min="8961" max="8961" width="38.42578125" style="40" customWidth="1"/>
    <col min="8962" max="8962" width="0" style="40" hidden="1" customWidth="1"/>
    <col min="8963" max="8967" width="8.5703125" style="40" customWidth="1"/>
    <col min="8968" max="8968" width="6.85546875" style="40" customWidth="1"/>
    <col min="8969" max="9215" width="11.42578125" style="40"/>
    <col min="9216" max="9216" width="3" style="40" customWidth="1"/>
    <col min="9217" max="9217" width="38.42578125" style="40" customWidth="1"/>
    <col min="9218" max="9218" width="0" style="40" hidden="1" customWidth="1"/>
    <col min="9219" max="9223" width="8.5703125" style="40" customWidth="1"/>
    <col min="9224" max="9224" width="6.85546875" style="40" customWidth="1"/>
    <col min="9225" max="9471" width="11.42578125" style="40"/>
    <col min="9472" max="9472" width="3" style="40" customWidth="1"/>
    <col min="9473" max="9473" width="38.42578125" style="40" customWidth="1"/>
    <col min="9474" max="9474" width="0" style="40" hidden="1" customWidth="1"/>
    <col min="9475" max="9479" width="8.5703125" style="40" customWidth="1"/>
    <col min="9480" max="9480" width="6.85546875" style="40" customWidth="1"/>
    <col min="9481" max="9727" width="11.42578125" style="40"/>
    <col min="9728" max="9728" width="3" style="40" customWidth="1"/>
    <col min="9729" max="9729" width="38.42578125" style="40" customWidth="1"/>
    <col min="9730" max="9730" width="0" style="40" hidden="1" customWidth="1"/>
    <col min="9731" max="9735" width="8.5703125" style="40" customWidth="1"/>
    <col min="9736" max="9736" width="6.85546875" style="40" customWidth="1"/>
    <col min="9737" max="9983" width="11.42578125" style="40"/>
    <col min="9984" max="9984" width="3" style="40" customWidth="1"/>
    <col min="9985" max="9985" width="38.42578125" style="40" customWidth="1"/>
    <col min="9986" max="9986" width="0" style="40" hidden="1" customWidth="1"/>
    <col min="9987" max="9991" width="8.5703125" style="40" customWidth="1"/>
    <col min="9992" max="9992" width="6.85546875" style="40" customWidth="1"/>
    <col min="9993" max="10239" width="11.42578125" style="40"/>
    <col min="10240" max="10240" width="3" style="40" customWidth="1"/>
    <col min="10241" max="10241" width="38.42578125" style="40" customWidth="1"/>
    <col min="10242" max="10242" width="0" style="40" hidden="1" customWidth="1"/>
    <col min="10243" max="10247" width="8.5703125" style="40" customWidth="1"/>
    <col min="10248" max="10248" width="6.85546875" style="40" customWidth="1"/>
    <col min="10249" max="10495" width="11.42578125" style="40"/>
    <col min="10496" max="10496" width="3" style="40" customWidth="1"/>
    <col min="10497" max="10497" width="38.42578125" style="40" customWidth="1"/>
    <col min="10498" max="10498" width="0" style="40" hidden="1" customWidth="1"/>
    <col min="10499" max="10503" width="8.5703125" style="40" customWidth="1"/>
    <col min="10504" max="10504" width="6.85546875" style="40" customWidth="1"/>
    <col min="10505" max="10751" width="11.42578125" style="40"/>
    <col min="10752" max="10752" width="3" style="40" customWidth="1"/>
    <col min="10753" max="10753" width="38.42578125" style="40" customWidth="1"/>
    <col min="10754" max="10754" width="0" style="40" hidden="1" customWidth="1"/>
    <col min="10755" max="10759" width="8.5703125" style="40" customWidth="1"/>
    <col min="10760" max="10760" width="6.85546875" style="40" customWidth="1"/>
    <col min="10761" max="11007" width="11.42578125" style="40"/>
    <col min="11008" max="11008" width="3" style="40" customWidth="1"/>
    <col min="11009" max="11009" width="38.42578125" style="40" customWidth="1"/>
    <col min="11010" max="11010" width="0" style="40" hidden="1" customWidth="1"/>
    <col min="11011" max="11015" width="8.5703125" style="40" customWidth="1"/>
    <col min="11016" max="11016" width="6.85546875" style="40" customWidth="1"/>
    <col min="11017" max="11263" width="11.42578125" style="40"/>
    <col min="11264" max="11264" width="3" style="40" customWidth="1"/>
    <col min="11265" max="11265" width="38.42578125" style="40" customWidth="1"/>
    <col min="11266" max="11266" width="0" style="40" hidden="1" customWidth="1"/>
    <col min="11267" max="11271" width="8.5703125" style="40" customWidth="1"/>
    <col min="11272" max="11272" width="6.85546875" style="40" customWidth="1"/>
    <col min="11273" max="11519" width="11.42578125" style="40"/>
    <col min="11520" max="11520" width="3" style="40" customWidth="1"/>
    <col min="11521" max="11521" width="38.42578125" style="40" customWidth="1"/>
    <col min="11522" max="11522" width="0" style="40" hidden="1" customWidth="1"/>
    <col min="11523" max="11527" width="8.5703125" style="40" customWidth="1"/>
    <col min="11528" max="11528" width="6.85546875" style="40" customWidth="1"/>
    <col min="11529" max="11775" width="11.42578125" style="40"/>
    <col min="11776" max="11776" width="3" style="40" customWidth="1"/>
    <col min="11777" max="11777" width="38.42578125" style="40" customWidth="1"/>
    <col min="11778" max="11778" width="0" style="40" hidden="1" customWidth="1"/>
    <col min="11779" max="11783" width="8.5703125" style="40" customWidth="1"/>
    <col min="11784" max="11784" width="6.85546875" style="40" customWidth="1"/>
    <col min="11785" max="12031" width="11.42578125" style="40"/>
    <col min="12032" max="12032" width="3" style="40" customWidth="1"/>
    <col min="12033" max="12033" width="38.42578125" style="40" customWidth="1"/>
    <col min="12034" max="12034" width="0" style="40" hidden="1" customWidth="1"/>
    <col min="12035" max="12039" width="8.5703125" style="40" customWidth="1"/>
    <col min="12040" max="12040" width="6.85546875" style="40" customWidth="1"/>
    <col min="12041" max="12287" width="11.42578125" style="40"/>
    <col min="12288" max="12288" width="3" style="40" customWidth="1"/>
    <col min="12289" max="12289" width="38.42578125" style="40" customWidth="1"/>
    <col min="12290" max="12290" width="0" style="40" hidden="1" customWidth="1"/>
    <col min="12291" max="12295" width="8.5703125" style="40" customWidth="1"/>
    <col min="12296" max="12296" width="6.85546875" style="40" customWidth="1"/>
    <col min="12297" max="12543" width="11.42578125" style="40"/>
    <col min="12544" max="12544" width="3" style="40" customWidth="1"/>
    <col min="12545" max="12545" width="38.42578125" style="40" customWidth="1"/>
    <col min="12546" max="12546" width="0" style="40" hidden="1" customWidth="1"/>
    <col min="12547" max="12551" width="8.5703125" style="40" customWidth="1"/>
    <col min="12552" max="12552" width="6.85546875" style="40" customWidth="1"/>
    <col min="12553" max="12799" width="11.42578125" style="40"/>
    <col min="12800" max="12800" width="3" style="40" customWidth="1"/>
    <col min="12801" max="12801" width="38.42578125" style="40" customWidth="1"/>
    <col min="12802" max="12802" width="0" style="40" hidden="1" customWidth="1"/>
    <col min="12803" max="12807" width="8.5703125" style="40" customWidth="1"/>
    <col min="12808" max="12808" width="6.85546875" style="40" customWidth="1"/>
    <col min="12809" max="13055" width="11.42578125" style="40"/>
    <col min="13056" max="13056" width="3" style="40" customWidth="1"/>
    <col min="13057" max="13057" width="38.42578125" style="40" customWidth="1"/>
    <col min="13058" max="13058" width="0" style="40" hidden="1" customWidth="1"/>
    <col min="13059" max="13063" width="8.5703125" style="40" customWidth="1"/>
    <col min="13064" max="13064" width="6.85546875" style="40" customWidth="1"/>
    <col min="13065" max="13311" width="11.42578125" style="40"/>
    <col min="13312" max="13312" width="3" style="40" customWidth="1"/>
    <col min="13313" max="13313" width="38.42578125" style="40" customWidth="1"/>
    <col min="13314" max="13314" width="0" style="40" hidden="1" customWidth="1"/>
    <col min="13315" max="13319" width="8.5703125" style="40" customWidth="1"/>
    <col min="13320" max="13320" width="6.85546875" style="40" customWidth="1"/>
    <col min="13321" max="13567" width="11.42578125" style="40"/>
    <col min="13568" max="13568" width="3" style="40" customWidth="1"/>
    <col min="13569" max="13569" width="38.42578125" style="40" customWidth="1"/>
    <col min="13570" max="13570" width="0" style="40" hidden="1" customWidth="1"/>
    <col min="13571" max="13575" width="8.5703125" style="40" customWidth="1"/>
    <col min="13576" max="13576" width="6.85546875" style="40" customWidth="1"/>
    <col min="13577" max="13823" width="11.42578125" style="40"/>
    <col min="13824" max="13824" width="3" style="40" customWidth="1"/>
    <col min="13825" max="13825" width="38.42578125" style="40" customWidth="1"/>
    <col min="13826" max="13826" width="0" style="40" hidden="1" customWidth="1"/>
    <col min="13827" max="13831" width="8.5703125" style="40" customWidth="1"/>
    <col min="13832" max="13832" width="6.85546875" style="40" customWidth="1"/>
    <col min="13833" max="14079" width="11.42578125" style="40"/>
    <col min="14080" max="14080" width="3" style="40" customWidth="1"/>
    <col min="14081" max="14081" width="38.42578125" style="40" customWidth="1"/>
    <col min="14082" max="14082" width="0" style="40" hidden="1" customWidth="1"/>
    <col min="14083" max="14087" width="8.5703125" style="40" customWidth="1"/>
    <col min="14088" max="14088" width="6.85546875" style="40" customWidth="1"/>
    <col min="14089" max="14335" width="11.42578125" style="40"/>
    <col min="14336" max="14336" width="3" style="40" customWidth="1"/>
    <col min="14337" max="14337" width="38.42578125" style="40" customWidth="1"/>
    <col min="14338" max="14338" width="0" style="40" hidden="1" customWidth="1"/>
    <col min="14339" max="14343" width="8.5703125" style="40" customWidth="1"/>
    <col min="14344" max="14344" width="6.85546875" style="40" customWidth="1"/>
    <col min="14345" max="14591" width="11.42578125" style="40"/>
    <col min="14592" max="14592" width="3" style="40" customWidth="1"/>
    <col min="14593" max="14593" width="38.42578125" style="40" customWidth="1"/>
    <col min="14594" max="14594" width="0" style="40" hidden="1" customWidth="1"/>
    <col min="14595" max="14599" width="8.5703125" style="40" customWidth="1"/>
    <col min="14600" max="14600" width="6.85546875" style="40" customWidth="1"/>
    <col min="14601" max="14847" width="11.42578125" style="40"/>
    <col min="14848" max="14848" width="3" style="40" customWidth="1"/>
    <col min="14849" max="14849" width="38.42578125" style="40" customWidth="1"/>
    <col min="14850" max="14850" width="0" style="40" hidden="1" customWidth="1"/>
    <col min="14851" max="14855" width="8.5703125" style="40" customWidth="1"/>
    <col min="14856" max="14856" width="6.85546875" style="40" customWidth="1"/>
    <col min="14857" max="15103" width="11.42578125" style="40"/>
    <col min="15104" max="15104" width="3" style="40" customWidth="1"/>
    <col min="15105" max="15105" width="38.42578125" style="40" customWidth="1"/>
    <col min="15106" max="15106" width="0" style="40" hidden="1" customWidth="1"/>
    <col min="15107" max="15111" width="8.5703125" style="40" customWidth="1"/>
    <col min="15112" max="15112" width="6.85546875" style="40" customWidth="1"/>
    <col min="15113" max="15359" width="11.42578125" style="40"/>
    <col min="15360" max="15360" width="3" style="40" customWidth="1"/>
    <col min="15361" max="15361" width="38.42578125" style="40" customWidth="1"/>
    <col min="15362" max="15362" width="0" style="40" hidden="1" customWidth="1"/>
    <col min="15363" max="15367" width="8.5703125" style="40" customWidth="1"/>
    <col min="15368" max="15368" width="6.85546875" style="40" customWidth="1"/>
    <col min="15369" max="15615" width="11.42578125" style="40"/>
    <col min="15616" max="15616" width="3" style="40" customWidth="1"/>
    <col min="15617" max="15617" width="38.42578125" style="40" customWidth="1"/>
    <col min="15618" max="15618" width="0" style="40" hidden="1" customWidth="1"/>
    <col min="15619" max="15623" width="8.5703125" style="40" customWidth="1"/>
    <col min="15624" max="15624" width="6.85546875" style="40" customWidth="1"/>
    <col min="15625" max="15871" width="11.42578125" style="40"/>
    <col min="15872" max="15872" width="3" style="40" customWidth="1"/>
    <col min="15873" max="15873" width="38.42578125" style="40" customWidth="1"/>
    <col min="15874" max="15874" width="0" style="40" hidden="1" customWidth="1"/>
    <col min="15875" max="15879" width="8.5703125" style="40" customWidth="1"/>
    <col min="15880" max="15880" width="6.85546875" style="40" customWidth="1"/>
    <col min="15881" max="16127" width="11.42578125" style="40"/>
    <col min="16128" max="16128" width="3" style="40" customWidth="1"/>
    <col min="16129" max="16129" width="38.42578125" style="40" customWidth="1"/>
    <col min="16130" max="16130" width="0" style="40" hidden="1" customWidth="1"/>
    <col min="16131" max="16135" width="8.5703125" style="40" customWidth="1"/>
    <col min="16136" max="16136" width="6.85546875" style="40" customWidth="1"/>
    <col min="16137" max="16384" width="11.42578125" style="40"/>
  </cols>
  <sheetData>
    <row r="1" spans="1:10" s="92" customFormat="1" ht="53.25" customHeight="1">
      <c r="A1" s="93" t="s">
        <v>146</v>
      </c>
    </row>
    <row r="2" spans="1:10">
      <c r="B2" s="41"/>
    </row>
    <row r="3" spans="1:10">
      <c r="B3" s="611"/>
      <c r="C3" s="611"/>
      <c r="D3" s="611"/>
      <c r="E3" s="611"/>
      <c r="F3" s="611"/>
      <c r="G3" s="611"/>
      <c r="H3" s="611"/>
    </row>
    <row r="4" spans="1:10" ht="24.75" thickBot="1">
      <c r="B4" s="120" t="s">
        <v>221</v>
      </c>
      <c r="C4" s="230">
        <v>2020</v>
      </c>
      <c r="D4" s="230">
        <v>2021</v>
      </c>
      <c r="E4" s="230">
        <v>2022</v>
      </c>
      <c r="F4" s="230">
        <v>2023</v>
      </c>
      <c r="G4" s="121">
        <v>2024</v>
      </c>
      <c r="H4" s="232" t="s">
        <v>214</v>
      </c>
    </row>
    <row r="5" spans="1:10" s="41" customFormat="1" ht="17.25" customHeight="1">
      <c r="B5" s="233" t="s">
        <v>126</v>
      </c>
      <c r="C5" s="197">
        <v>653.79999999999995</v>
      </c>
      <c r="D5" s="197">
        <v>641.1</v>
      </c>
      <c r="E5" s="197">
        <v>658.64</v>
      </c>
      <c r="F5" s="197">
        <v>690.8</v>
      </c>
      <c r="G5" s="234">
        <v>755.5</v>
      </c>
      <c r="H5" s="235">
        <v>9.4E-2</v>
      </c>
    </row>
    <row r="6" spans="1:10" s="68" customFormat="1" ht="17.25" customHeight="1">
      <c r="B6" s="176" t="s">
        <v>193</v>
      </c>
      <c r="C6" s="236">
        <v>624600</v>
      </c>
      <c r="D6" s="236">
        <v>703262</v>
      </c>
      <c r="E6" s="236">
        <v>734804</v>
      </c>
      <c r="F6" s="236">
        <v>756168</v>
      </c>
      <c r="G6" s="237">
        <v>733483</v>
      </c>
      <c r="H6" s="137">
        <v>-0.03</v>
      </c>
      <c r="I6" s="72"/>
      <c r="J6" s="73"/>
    </row>
    <row r="7" spans="1:10" s="68" customFormat="1" ht="17.25" customHeight="1">
      <c r="B7" s="238" t="s">
        <v>19</v>
      </c>
      <c r="C7" s="239">
        <v>857.4</v>
      </c>
      <c r="D7" s="239">
        <v>862.7</v>
      </c>
      <c r="E7" s="239">
        <v>880.5</v>
      </c>
      <c r="F7" s="239">
        <v>892.8</v>
      </c>
      <c r="G7" s="240">
        <v>977.5</v>
      </c>
      <c r="H7" s="222">
        <v>8.7999999999999995E-2</v>
      </c>
      <c r="I7" s="72"/>
      <c r="J7" s="73"/>
    </row>
    <row r="8" spans="1:10" s="68" customFormat="1" ht="17.25" customHeight="1">
      <c r="B8" s="241" t="s">
        <v>49</v>
      </c>
      <c r="C8" s="211">
        <v>0.66500000000000004</v>
      </c>
      <c r="D8" s="211">
        <v>0.65500000000000003</v>
      </c>
      <c r="E8" s="211">
        <v>0.68700000000000006</v>
      </c>
      <c r="F8" s="211">
        <v>0.72699999999999998</v>
      </c>
      <c r="G8" s="212">
        <v>0.751</v>
      </c>
      <c r="H8" s="242" t="s">
        <v>247</v>
      </c>
    </row>
    <row r="9" spans="1:10" s="41" customFormat="1" ht="17.25" customHeight="1">
      <c r="B9" s="241" t="s">
        <v>50</v>
      </c>
      <c r="C9" s="211">
        <v>0.11164110691845164</v>
      </c>
      <c r="D9" s="211">
        <v>0.112</v>
      </c>
      <c r="E9" s="211">
        <v>0.112</v>
      </c>
      <c r="F9" s="211">
        <v>0.11899999999999999</v>
      </c>
      <c r="G9" s="212">
        <v>0.12</v>
      </c>
      <c r="H9" s="242" t="s">
        <v>248</v>
      </c>
    </row>
    <row r="10" spans="1:10" ht="17.25" customHeight="1">
      <c r="B10" s="241" t="s">
        <v>51</v>
      </c>
      <c r="C10" s="211">
        <v>0.127</v>
      </c>
      <c r="D10" s="211">
        <v>0.126</v>
      </c>
      <c r="E10" s="211">
        <v>0.128</v>
      </c>
      <c r="F10" s="211">
        <v>0.11700000000000001</v>
      </c>
      <c r="G10" s="212">
        <v>9.1999999999999998E-2</v>
      </c>
      <c r="H10" s="318" t="s">
        <v>249</v>
      </c>
      <c r="I10" s="46"/>
    </row>
    <row r="11" spans="1:10" s="68" customFormat="1" ht="17.25" customHeight="1">
      <c r="B11" s="200" t="s">
        <v>71</v>
      </c>
      <c r="C11" s="199">
        <v>0.90285914136617562</v>
      </c>
      <c r="D11" s="199">
        <v>0.89300000000000002</v>
      </c>
      <c r="E11" s="199">
        <v>0.92700000000000005</v>
      </c>
      <c r="F11" s="199">
        <v>0.96299999999999997</v>
      </c>
      <c r="G11" s="243">
        <v>0.96399999999999997</v>
      </c>
      <c r="H11" s="319" t="s">
        <v>248</v>
      </c>
      <c r="I11" s="71"/>
    </row>
    <row r="12" spans="1:10" s="12" customFormat="1" ht="17.25" customHeight="1">
      <c r="B12" s="190" t="s">
        <v>64</v>
      </c>
      <c r="C12" s="142">
        <v>63.4</v>
      </c>
      <c r="D12" s="142">
        <v>69.64</v>
      </c>
      <c r="E12" s="142">
        <v>47.74</v>
      </c>
      <c r="F12" s="142">
        <v>24.8</v>
      </c>
      <c r="G12" s="143">
        <v>26.1</v>
      </c>
      <c r="H12" s="144">
        <v>4.9000000000000002E-2</v>
      </c>
    </row>
    <row r="13" spans="1:10" ht="17.25" customHeight="1">
      <c r="B13" s="244" t="s">
        <v>97</v>
      </c>
      <c r="C13" s="245">
        <v>9.672006102212051E-2</v>
      </c>
      <c r="D13" s="245">
        <v>0.10707257072570726</v>
      </c>
      <c r="E13" s="245">
        <v>7.3310810810810811E-2</v>
      </c>
      <c r="F13" s="245">
        <v>3.662138216184288E-2</v>
      </c>
      <c r="G13" s="246">
        <v>3.5999999999999997E-2</v>
      </c>
      <c r="H13" s="245"/>
    </row>
    <row r="14" spans="1:10" ht="17.25" customHeight="1">
      <c r="B14" s="249"/>
      <c r="C14" s="247"/>
      <c r="D14" s="247"/>
      <c r="E14" s="247"/>
      <c r="F14" s="247"/>
      <c r="G14" s="247"/>
      <c r="H14" s="176"/>
    </row>
    <row r="15" spans="1:10" ht="17.25" customHeight="1">
      <c r="B15" s="238" t="s">
        <v>6</v>
      </c>
      <c r="C15" s="239">
        <v>655.5</v>
      </c>
      <c r="D15" s="239">
        <v>650.4</v>
      </c>
      <c r="E15" s="239">
        <v>651.20000000000005</v>
      </c>
      <c r="F15" s="239">
        <v>677.2</v>
      </c>
      <c r="G15" s="240">
        <v>722.6</v>
      </c>
      <c r="H15" s="222">
        <v>6.7000000000000004E-2</v>
      </c>
    </row>
    <row r="26" spans="2:8">
      <c r="C26" s="40"/>
      <c r="D26" s="40"/>
      <c r="E26" s="40"/>
      <c r="F26" s="40"/>
      <c r="G26" s="40"/>
      <c r="H26" s="38"/>
    </row>
    <row r="31" spans="2:8">
      <c r="B31" s="34"/>
      <c r="C31" s="34"/>
    </row>
  </sheetData>
  <mergeCells count="1">
    <mergeCell ref="B3:H3"/>
  </mergeCells>
  <hyperlinks>
    <hyperlink ref="A1" location="Índice!A1" display="Índice" xr:uid="{00000000-0004-0000-07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6">
    <tabColor theme="0" tint="-0.14999847407452621"/>
  </sheetPr>
  <dimension ref="A1:K49"/>
  <sheetViews>
    <sheetView showGridLines="0" zoomScaleNormal="100" workbookViewId="0">
      <selection activeCell="G5" sqref="G5:H15"/>
    </sheetView>
  </sheetViews>
  <sheetFormatPr baseColWidth="10" defaultRowHeight="11.25"/>
  <cols>
    <col min="1" max="1" width="9.5703125" style="40" customWidth="1"/>
    <col min="2" max="2" width="33.42578125" style="40" customWidth="1"/>
    <col min="3" max="4" width="10.42578125" style="38" customWidth="1"/>
    <col min="5" max="8" width="10.42578125" style="40" customWidth="1"/>
    <col min="9" max="254" width="11.42578125" style="40"/>
    <col min="255" max="255" width="3" style="40" customWidth="1"/>
    <col min="256" max="256" width="38.42578125" style="40" customWidth="1"/>
    <col min="257" max="257" width="0" style="40" hidden="1" customWidth="1"/>
    <col min="258" max="262" width="8.5703125" style="40" customWidth="1"/>
    <col min="263" max="263" width="6.85546875" style="40" customWidth="1"/>
    <col min="264" max="510" width="11.42578125" style="40"/>
    <col min="511" max="511" width="3" style="40" customWidth="1"/>
    <col min="512" max="512" width="38.42578125" style="40" customWidth="1"/>
    <col min="513" max="513" width="0" style="40" hidden="1" customWidth="1"/>
    <col min="514" max="518" width="8.5703125" style="40" customWidth="1"/>
    <col min="519" max="519" width="6.85546875" style="40" customWidth="1"/>
    <col min="520" max="766" width="11.42578125" style="40"/>
    <col min="767" max="767" width="3" style="40" customWidth="1"/>
    <col min="768" max="768" width="38.42578125" style="40" customWidth="1"/>
    <col min="769" max="769" width="0" style="40" hidden="1" customWidth="1"/>
    <col min="770" max="774" width="8.5703125" style="40" customWidth="1"/>
    <col min="775" max="775" width="6.85546875" style="40" customWidth="1"/>
    <col min="776" max="1022" width="11.42578125" style="40"/>
    <col min="1023" max="1023" width="3" style="40" customWidth="1"/>
    <col min="1024" max="1024" width="38.42578125" style="40" customWidth="1"/>
    <col min="1025" max="1025" width="0" style="40" hidden="1" customWidth="1"/>
    <col min="1026" max="1030" width="8.5703125" style="40" customWidth="1"/>
    <col min="1031" max="1031" width="6.85546875" style="40" customWidth="1"/>
    <col min="1032" max="1278" width="11.42578125" style="40"/>
    <col min="1279" max="1279" width="3" style="40" customWidth="1"/>
    <col min="1280" max="1280" width="38.42578125" style="40" customWidth="1"/>
    <col min="1281" max="1281" width="0" style="40" hidden="1" customWidth="1"/>
    <col min="1282" max="1286" width="8.5703125" style="40" customWidth="1"/>
    <col min="1287" max="1287" width="6.85546875" style="40" customWidth="1"/>
    <col min="1288" max="1534" width="11.42578125" style="40"/>
    <col min="1535" max="1535" width="3" style="40" customWidth="1"/>
    <col min="1536" max="1536" width="38.42578125" style="40" customWidth="1"/>
    <col min="1537" max="1537" width="0" style="40" hidden="1" customWidth="1"/>
    <col min="1538" max="1542" width="8.5703125" style="40" customWidth="1"/>
    <col min="1543" max="1543" width="6.85546875" style="40" customWidth="1"/>
    <col min="1544" max="1790" width="11.42578125" style="40"/>
    <col min="1791" max="1791" width="3" style="40" customWidth="1"/>
    <col min="1792" max="1792" width="38.42578125" style="40" customWidth="1"/>
    <col min="1793" max="1793" width="0" style="40" hidden="1" customWidth="1"/>
    <col min="1794" max="1798" width="8.5703125" style="40" customWidth="1"/>
    <col min="1799" max="1799" width="6.85546875" style="40" customWidth="1"/>
    <col min="1800" max="2046" width="11.42578125" style="40"/>
    <col min="2047" max="2047" width="3" style="40" customWidth="1"/>
    <col min="2048" max="2048" width="38.42578125" style="40" customWidth="1"/>
    <col min="2049" max="2049" width="0" style="40" hidden="1" customWidth="1"/>
    <col min="2050" max="2054" width="8.5703125" style="40" customWidth="1"/>
    <col min="2055" max="2055" width="6.85546875" style="40" customWidth="1"/>
    <col min="2056" max="2302" width="11.42578125" style="40"/>
    <col min="2303" max="2303" width="3" style="40" customWidth="1"/>
    <col min="2304" max="2304" width="38.42578125" style="40" customWidth="1"/>
    <col min="2305" max="2305" width="0" style="40" hidden="1" customWidth="1"/>
    <col min="2306" max="2310" width="8.5703125" style="40" customWidth="1"/>
    <col min="2311" max="2311" width="6.85546875" style="40" customWidth="1"/>
    <col min="2312" max="2558" width="11.42578125" style="40"/>
    <col min="2559" max="2559" width="3" style="40" customWidth="1"/>
    <col min="2560" max="2560" width="38.42578125" style="40" customWidth="1"/>
    <col min="2561" max="2561" width="0" style="40" hidden="1" customWidth="1"/>
    <col min="2562" max="2566" width="8.5703125" style="40" customWidth="1"/>
    <col min="2567" max="2567" width="6.85546875" style="40" customWidth="1"/>
    <col min="2568" max="2814" width="11.42578125" style="40"/>
    <col min="2815" max="2815" width="3" style="40" customWidth="1"/>
    <col min="2816" max="2816" width="38.42578125" style="40" customWidth="1"/>
    <col min="2817" max="2817" width="0" style="40" hidden="1" customWidth="1"/>
    <col min="2818" max="2822" width="8.5703125" style="40" customWidth="1"/>
    <col min="2823" max="2823" width="6.85546875" style="40" customWidth="1"/>
    <col min="2824" max="3070" width="11.42578125" style="40"/>
    <col min="3071" max="3071" width="3" style="40" customWidth="1"/>
    <col min="3072" max="3072" width="38.42578125" style="40" customWidth="1"/>
    <col min="3073" max="3073" width="0" style="40" hidden="1" customWidth="1"/>
    <col min="3074" max="3078" width="8.5703125" style="40" customWidth="1"/>
    <col min="3079" max="3079" width="6.85546875" style="40" customWidth="1"/>
    <col min="3080" max="3326" width="11.42578125" style="40"/>
    <col min="3327" max="3327" width="3" style="40" customWidth="1"/>
    <col min="3328" max="3328" width="38.42578125" style="40" customWidth="1"/>
    <col min="3329" max="3329" width="0" style="40" hidden="1" customWidth="1"/>
    <col min="3330" max="3334" width="8.5703125" style="40" customWidth="1"/>
    <col min="3335" max="3335" width="6.85546875" style="40" customWidth="1"/>
    <col min="3336" max="3582" width="11.42578125" style="40"/>
    <col min="3583" max="3583" width="3" style="40" customWidth="1"/>
    <col min="3584" max="3584" width="38.42578125" style="40" customWidth="1"/>
    <col min="3585" max="3585" width="0" style="40" hidden="1" customWidth="1"/>
    <col min="3586" max="3590" width="8.5703125" style="40" customWidth="1"/>
    <col min="3591" max="3591" width="6.85546875" style="40" customWidth="1"/>
    <col min="3592" max="3838" width="11.42578125" style="40"/>
    <col min="3839" max="3839" width="3" style="40" customWidth="1"/>
    <col min="3840" max="3840" width="38.42578125" style="40" customWidth="1"/>
    <col min="3841" max="3841" width="0" style="40" hidden="1" customWidth="1"/>
    <col min="3842" max="3846" width="8.5703125" style="40" customWidth="1"/>
    <col min="3847" max="3847" width="6.85546875" style="40" customWidth="1"/>
    <col min="3848" max="4094" width="11.42578125" style="40"/>
    <col min="4095" max="4095" width="3" style="40" customWidth="1"/>
    <col min="4096" max="4096" width="38.42578125" style="40" customWidth="1"/>
    <col min="4097" max="4097" width="0" style="40" hidden="1" customWidth="1"/>
    <col min="4098" max="4102" width="8.5703125" style="40" customWidth="1"/>
    <col min="4103" max="4103" width="6.85546875" style="40" customWidth="1"/>
    <col min="4104" max="4350" width="11.42578125" style="40"/>
    <col min="4351" max="4351" width="3" style="40" customWidth="1"/>
    <col min="4352" max="4352" width="38.42578125" style="40" customWidth="1"/>
    <col min="4353" max="4353" width="0" style="40" hidden="1" customWidth="1"/>
    <col min="4354" max="4358" width="8.5703125" style="40" customWidth="1"/>
    <col min="4359" max="4359" width="6.85546875" style="40" customWidth="1"/>
    <col min="4360" max="4606" width="11.42578125" style="40"/>
    <col min="4607" max="4607" width="3" style="40" customWidth="1"/>
    <col min="4608" max="4608" width="38.42578125" style="40" customWidth="1"/>
    <col min="4609" max="4609" width="0" style="40" hidden="1" customWidth="1"/>
    <col min="4610" max="4614" width="8.5703125" style="40" customWidth="1"/>
    <col min="4615" max="4615" width="6.85546875" style="40" customWidth="1"/>
    <col min="4616" max="4862" width="11.42578125" style="40"/>
    <col min="4863" max="4863" width="3" style="40" customWidth="1"/>
    <col min="4864" max="4864" width="38.42578125" style="40" customWidth="1"/>
    <col min="4865" max="4865" width="0" style="40" hidden="1" customWidth="1"/>
    <col min="4866" max="4870" width="8.5703125" style="40" customWidth="1"/>
    <col min="4871" max="4871" width="6.85546875" style="40" customWidth="1"/>
    <col min="4872" max="5118" width="11.42578125" style="40"/>
    <col min="5119" max="5119" width="3" style="40" customWidth="1"/>
    <col min="5120" max="5120" width="38.42578125" style="40" customWidth="1"/>
    <col min="5121" max="5121" width="0" style="40" hidden="1" customWidth="1"/>
    <col min="5122" max="5126" width="8.5703125" style="40" customWidth="1"/>
    <col min="5127" max="5127" width="6.85546875" style="40" customWidth="1"/>
    <col min="5128" max="5374" width="11.42578125" style="40"/>
    <col min="5375" max="5375" width="3" style="40" customWidth="1"/>
    <col min="5376" max="5376" width="38.42578125" style="40" customWidth="1"/>
    <col min="5377" max="5377" width="0" style="40" hidden="1" customWidth="1"/>
    <col min="5378" max="5382" width="8.5703125" style="40" customWidth="1"/>
    <col min="5383" max="5383" width="6.85546875" style="40" customWidth="1"/>
    <col min="5384" max="5630" width="11.42578125" style="40"/>
    <col min="5631" max="5631" width="3" style="40" customWidth="1"/>
    <col min="5632" max="5632" width="38.42578125" style="40" customWidth="1"/>
    <col min="5633" max="5633" width="0" style="40" hidden="1" customWidth="1"/>
    <col min="5634" max="5638" width="8.5703125" style="40" customWidth="1"/>
    <col min="5639" max="5639" width="6.85546875" style="40" customWidth="1"/>
    <col min="5640" max="5886" width="11.42578125" style="40"/>
    <col min="5887" max="5887" width="3" style="40" customWidth="1"/>
    <col min="5888" max="5888" width="38.42578125" style="40" customWidth="1"/>
    <col min="5889" max="5889" width="0" style="40" hidden="1" customWidth="1"/>
    <col min="5890" max="5894" width="8.5703125" style="40" customWidth="1"/>
    <col min="5895" max="5895" width="6.85546875" style="40" customWidth="1"/>
    <col min="5896" max="6142" width="11.42578125" style="40"/>
    <col min="6143" max="6143" width="3" style="40" customWidth="1"/>
    <col min="6144" max="6144" width="38.42578125" style="40" customWidth="1"/>
    <col min="6145" max="6145" width="0" style="40" hidden="1" customWidth="1"/>
    <col min="6146" max="6150" width="8.5703125" style="40" customWidth="1"/>
    <col min="6151" max="6151" width="6.85546875" style="40" customWidth="1"/>
    <col min="6152" max="6398" width="11.42578125" style="40"/>
    <col min="6399" max="6399" width="3" style="40" customWidth="1"/>
    <col min="6400" max="6400" width="38.42578125" style="40" customWidth="1"/>
    <col min="6401" max="6401" width="0" style="40" hidden="1" customWidth="1"/>
    <col min="6402" max="6406" width="8.5703125" style="40" customWidth="1"/>
    <col min="6407" max="6407" width="6.85546875" style="40" customWidth="1"/>
    <col min="6408" max="6654" width="11.42578125" style="40"/>
    <col min="6655" max="6655" width="3" style="40" customWidth="1"/>
    <col min="6656" max="6656" width="38.42578125" style="40" customWidth="1"/>
    <col min="6657" max="6657" width="0" style="40" hidden="1" customWidth="1"/>
    <col min="6658" max="6662" width="8.5703125" style="40" customWidth="1"/>
    <col min="6663" max="6663" width="6.85546875" style="40" customWidth="1"/>
    <col min="6664" max="6910" width="11.42578125" style="40"/>
    <col min="6911" max="6911" width="3" style="40" customWidth="1"/>
    <col min="6912" max="6912" width="38.42578125" style="40" customWidth="1"/>
    <col min="6913" max="6913" width="0" style="40" hidden="1" customWidth="1"/>
    <col min="6914" max="6918" width="8.5703125" style="40" customWidth="1"/>
    <col min="6919" max="6919" width="6.85546875" style="40" customWidth="1"/>
    <col min="6920" max="7166" width="11.42578125" style="40"/>
    <col min="7167" max="7167" width="3" style="40" customWidth="1"/>
    <col min="7168" max="7168" width="38.42578125" style="40" customWidth="1"/>
    <col min="7169" max="7169" width="0" style="40" hidden="1" customWidth="1"/>
    <col min="7170" max="7174" width="8.5703125" style="40" customWidth="1"/>
    <col min="7175" max="7175" width="6.85546875" style="40" customWidth="1"/>
    <col min="7176" max="7422" width="11.42578125" style="40"/>
    <col min="7423" max="7423" width="3" style="40" customWidth="1"/>
    <col min="7424" max="7424" width="38.42578125" style="40" customWidth="1"/>
    <col min="7425" max="7425" width="0" style="40" hidden="1" customWidth="1"/>
    <col min="7426" max="7430" width="8.5703125" style="40" customWidth="1"/>
    <col min="7431" max="7431" width="6.85546875" style="40" customWidth="1"/>
    <col min="7432" max="7678" width="11.42578125" style="40"/>
    <col min="7679" max="7679" width="3" style="40" customWidth="1"/>
    <col min="7680" max="7680" width="38.42578125" style="40" customWidth="1"/>
    <col min="7681" max="7681" width="0" style="40" hidden="1" customWidth="1"/>
    <col min="7682" max="7686" width="8.5703125" style="40" customWidth="1"/>
    <col min="7687" max="7687" width="6.85546875" style="40" customWidth="1"/>
    <col min="7688" max="7934" width="11.42578125" style="40"/>
    <col min="7935" max="7935" width="3" style="40" customWidth="1"/>
    <col min="7936" max="7936" width="38.42578125" style="40" customWidth="1"/>
    <col min="7937" max="7937" width="0" style="40" hidden="1" customWidth="1"/>
    <col min="7938" max="7942" width="8.5703125" style="40" customWidth="1"/>
    <col min="7943" max="7943" width="6.85546875" style="40" customWidth="1"/>
    <col min="7944" max="8190" width="11.42578125" style="40"/>
    <col min="8191" max="8191" width="3" style="40" customWidth="1"/>
    <col min="8192" max="8192" width="38.42578125" style="40" customWidth="1"/>
    <col min="8193" max="8193" width="0" style="40" hidden="1" customWidth="1"/>
    <col min="8194" max="8198" width="8.5703125" style="40" customWidth="1"/>
    <col min="8199" max="8199" width="6.85546875" style="40" customWidth="1"/>
    <col min="8200" max="8446" width="11.42578125" style="40"/>
    <col min="8447" max="8447" width="3" style="40" customWidth="1"/>
    <col min="8448" max="8448" width="38.42578125" style="40" customWidth="1"/>
    <col min="8449" max="8449" width="0" style="40" hidden="1" customWidth="1"/>
    <col min="8450" max="8454" width="8.5703125" style="40" customWidth="1"/>
    <col min="8455" max="8455" width="6.85546875" style="40" customWidth="1"/>
    <col min="8456" max="8702" width="11.42578125" style="40"/>
    <col min="8703" max="8703" width="3" style="40" customWidth="1"/>
    <col min="8704" max="8704" width="38.42578125" style="40" customWidth="1"/>
    <col min="8705" max="8705" width="0" style="40" hidden="1" customWidth="1"/>
    <col min="8706" max="8710" width="8.5703125" style="40" customWidth="1"/>
    <col min="8711" max="8711" width="6.85546875" style="40" customWidth="1"/>
    <col min="8712" max="8958" width="11.42578125" style="40"/>
    <col min="8959" max="8959" width="3" style="40" customWidth="1"/>
    <col min="8960" max="8960" width="38.42578125" style="40" customWidth="1"/>
    <col min="8961" max="8961" width="0" style="40" hidden="1" customWidth="1"/>
    <col min="8962" max="8966" width="8.5703125" style="40" customWidth="1"/>
    <col min="8967" max="8967" width="6.85546875" style="40" customWidth="1"/>
    <col min="8968" max="9214" width="11.42578125" style="40"/>
    <col min="9215" max="9215" width="3" style="40" customWidth="1"/>
    <col min="9216" max="9216" width="38.42578125" style="40" customWidth="1"/>
    <col min="9217" max="9217" width="0" style="40" hidden="1" customWidth="1"/>
    <col min="9218" max="9222" width="8.5703125" style="40" customWidth="1"/>
    <col min="9223" max="9223" width="6.85546875" style="40" customWidth="1"/>
    <col min="9224" max="9470" width="11.42578125" style="40"/>
    <col min="9471" max="9471" width="3" style="40" customWidth="1"/>
    <col min="9472" max="9472" width="38.42578125" style="40" customWidth="1"/>
    <col min="9473" max="9473" width="0" style="40" hidden="1" customWidth="1"/>
    <col min="9474" max="9478" width="8.5703125" style="40" customWidth="1"/>
    <col min="9479" max="9479" width="6.85546875" style="40" customWidth="1"/>
    <col min="9480" max="9726" width="11.42578125" style="40"/>
    <col min="9727" max="9727" width="3" style="40" customWidth="1"/>
    <col min="9728" max="9728" width="38.42578125" style="40" customWidth="1"/>
    <col min="9729" max="9729" width="0" style="40" hidden="1" customWidth="1"/>
    <col min="9730" max="9734" width="8.5703125" style="40" customWidth="1"/>
    <col min="9735" max="9735" width="6.85546875" style="40" customWidth="1"/>
    <col min="9736" max="9982" width="11.42578125" style="40"/>
    <col min="9983" max="9983" width="3" style="40" customWidth="1"/>
    <col min="9984" max="9984" width="38.42578125" style="40" customWidth="1"/>
    <col min="9985" max="9985" width="0" style="40" hidden="1" customWidth="1"/>
    <col min="9986" max="9990" width="8.5703125" style="40" customWidth="1"/>
    <col min="9991" max="9991" width="6.85546875" style="40" customWidth="1"/>
    <col min="9992" max="10238" width="11.42578125" style="40"/>
    <col min="10239" max="10239" width="3" style="40" customWidth="1"/>
    <col min="10240" max="10240" width="38.42578125" style="40" customWidth="1"/>
    <col min="10241" max="10241" width="0" style="40" hidden="1" customWidth="1"/>
    <col min="10242" max="10246" width="8.5703125" style="40" customWidth="1"/>
    <col min="10247" max="10247" width="6.85546875" style="40" customWidth="1"/>
    <col min="10248" max="10494" width="11.42578125" style="40"/>
    <col min="10495" max="10495" width="3" style="40" customWidth="1"/>
    <col min="10496" max="10496" width="38.42578125" style="40" customWidth="1"/>
    <col min="10497" max="10497" width="0" style="40" hidden="1" customWidth="1"/>
    <col min="10498" max="10502" width="8.5703125" style="40" customWidth="1"/>
    <col min="10503" max="10503" width="6.85546875" style="40" customWidth="1"/>
    <col min="10504" max="10750" width="11.42578125" style="40"/>
    <col min="10751" max="10751" width="3" style="40" customWidth="1"/>
    <col min="10752" max="10752" width="38.42578125" style="40" customWidth="1"/>
    <col min="10753" max="10753" width="0" style="40" hidden="1" customWidth="1"/>
    <col min="10754" max="10758" width="8.5703125" style="40" customWidth="1"/>
    <col min="10759" max="10759" width="6.85546875" style="40" customWidth="1"/>
    <col min="10760" max="11006" width="11.42578125" style="40"/>
    <col min="11007" max="11007" width="3" style="40" customWidth="1"/>
    <col min="11008" max="11008" width="38.42578125" style="40" customWidth="1"/>
    <col min="11009" max="11009" width="0" style="40" hidden="1" customWidth="1"/>
    <col min="11010" max="11014" width="8.5703125" style="40" customWidth="1"/>
    <col min="11015" max="11015" width="6.85546875" style="40" customWidth="1"/>
    <col min="11016" max="11262" width="11.42578125" style="40"/>
    <col min="11263" max="11263" width="3" style="40" customWidth="1"/>
    <col min="11264" max="11264" width="38.42578125" style="40" customWidth="1"/>
    <col min="11265" max="11265" width="0" style="40" hidden="1" customWidth="1"/>
    <col min="11266" max="11270" width="8.5703125" style="40" customWidth="1"/>
    <col min="11271" max="11271" width="6.85546875" style="40" customWidth="1"/>
    <col min="11272" max="11518" width="11.42578125" style="40"/>
    <col min="11519" max="11519" width="3" style="40" customWidth="1"/>
    <col min="11520" max="11520" width="38.42578125" style="40" customWidth="1"/>
    <col min="11521" max="11521" width="0" style="40" hidden="1" customWidth="1"/>
    <col min="11522" max="11526" width="8.5703125" style="40" customWidth="1"/>
    <col min="11527" max="11527" width="6.85546875" style="40" customWidth="1"/>
    <col min="11528" max="11774" width="11.42578125" style="40"/>
    <col min="11775" max="11775" width="3" style="40" customWidth="1"/>
    <col min="11776" max="11776" width="38.42578125" style="40" customWidth="1"/>
    <col min="11777" max="11777" width="0" style="40" hidden="1" customWidth="1"/>
    <col min="11778" max="11782" width="8.5703125" style="40" customWidth="1"/>
    <col min="11783" max="11783" width="6.85546875" style="40" customWidth="1"/>
    <col min="11784" max="12030" width="11.42578125" style="40"/>
    <col min="12031" max="12031" width="3" style="40" customWidth="1"/>
    <col min="12032" max="12032" width="38.42578125" style="40" customWidth="1"/>
    <col min="12033" max="12033" width="0" style="40" hidden="1" customWidth="1"/>
    <col min="12034" max="12038" width="8.5703125" style="40" customWidth="1"/>
    <col min="12039" max="12039" width="6.85546875" style="40" customWidth="1"/>
    <col min="12040" max="12286" width="11.42578125" style="40"/>
    <col min="12287" max="12287" width="3" style="40" customWidth="1"/>
    <col min="12288" max="12288" width="38.42578125" style="40" customWidth="1"/>
    <col min="12289" max="12289" width="0" style="40" hidden="1" customWidth="1"/>
    <col min="12290" max="12294" width="8.5703125" style="40" customWidth="1"/>
    <col min="12295" max="12295" width="6.85546875" style="40" customWidth="1"/>
    <col min="12296" max="12542" width="11.42578125" style="40"/>
    <col min="12543" max="12543" width="3" style="40" customWidth="1"/>
    <col min="12544" max="12544" width="38.42578125" style="40" customWidth="1"/>
    <col min="12545" max="12545" width="0" style="40" hidden="1" customWidth="1"/>
    <col min="12546" max="12550" width="8.5703125" style="40" customWidth="1"/>
    <col min="12551" max="12551" width="6.85546875" style="40" customWidth="1"/>
    <col min="12552" max="12798" width="11.42578125" style="40"/>
    <col min="12799" max="12799" width="3" style="40" customWidth="1"/>
    <col min="12800" max="12800" width="38.42578125" style="40" customWidth="1"/>
    <col min="12801" max="12801" width="0" style="40" hidden="1" customWidth="1"/>
    <col min="12802" max="12806" width="8.5703125" style="40" customWidth="1"/>
    <col min="12807" max="12807" width="6.85546875" style="40" customWidth="1"/>
    <col min="12808" max="13054" width="11.42578125" style="40"/>
    <col min="13055" max="13055" width="3" style="40" customWidth="1"/>
    <col min="13056" max="13056" width="38.42578125" style="40" customWidth="1"/>
    <col min="13057" max="13057" width="0" style="40" hidden="1" customWidth="1"/>
    <col min="13058" max="13062" width="8.5703125" style="40" customWidth="1"/>
    <col min="13063" max="13063" width="6.85546875" style="40" customWidth="1"/>
    <col min="13064" max="13310" width="11.42578125" style="40"/>
    <col min="13311" max="13311" width="3" style="40" customWidth="1"/>
    <col min="13312" max="13312" width="38.42578125" style="40" customWidth="1"/>
    <col min="13313" max="13313" width="0" style="40" hidden="1" customWidth="1"/>
    <col min="13314" max="13318" width="8.5703125" style="40" customWidth="1"/>
    <col min="13319" max="13319" width="6.85546875" style="40" customWidth="1"/>
    <col min="13320" max="13566" width="11.42578125" style="40"/>
    <col min="13567" max="13567" width="3" style="40" customWidth="1"/>
    <col min="13568" max="13568" width="38.42578125" style="40" customWidth="1"/>
    <col min="13569" max="13569" width="0" style="40" hidden="1" customWidth="1"/>
    <col min="13570" max="13574" width="8.5703125" style="40" customWidth="1"/>
    <col min="13575" max="13575" width="6.85546875" style="40" customWidth="1"/>
    <col min="13576" max="13822" width="11.42578125" style="40"/>
    <col min="13823" max="13823" width="3" style="40" customWidth="1"/>
    <col min="13824" max="13824" width="38.42578125" style="40" customWidth="1"/>
    <col min="13825" max="13825" width="0" style="40" hidden="1" customWidth="1"/>
    <col min="13826" max="13830" width="8.5703125" style="40" customWidth="1"/>
    <col min="13831" max="13831" width="6.85546875" style="40" customWidth="1"/>
    <col min="13832" max="14078" width="11.42578125" style="40"/>
    <col min="14079" max="14079" width="3" style="40" customWidth="1"/>
    <col min="14080" max="14080" width="38.42578125" style="40" customWidth="1"/>
    <col min="14081" max="14081" width="0" style="40" hidden="1" customWidth="1"/>
    <col min="14082" max="14086" width="8.5703125" style="40" customWidth="1"/>
    <col min="14087" max="14087" width="6.85546875" style="40" customWidth="1"/>
    <col min="14088" max="14334" width="11.42578125" style="40"/>
    <col min="14335" max="14335" width="3" style="40" customWidth="1"/>
    <col min="14336" max="14336" width="38.42578125" style="40" customWidth="1"/>
    <col min="14337" max="14337" width="0" style="40" hidden="1" customWidth="1"/>
    <col min="14338" max="14342" width="8.5703125" style="40" customWidth="1"/>
    <col min="14343" max="14343" width="6.85546875" style="40" customWidth="1"/>
    <col min="14344" max="14590" width="11.42578125" style="40"/>
    <col min="14591" max="14591" width="3" style="40" customWidth="1"/>
    <col min="14592" max="14592" width="38.42578125" style="40" customWidth="1"/>
    <col min="14593" max="14593" width="0" style="40" hidden="1" customWidth="1"/>
    <col min="14594" max="14598" width="8.5703125" style="40" customWidth="1"/>
    <col min="14599" max="14599" width="6.85546875" style="40" customWidth="1"/>
    <col min="14600" max="14846" width="11.42578125" style="40"/>
    <col min="14847" max="14847" width="3" style="40" customWidth="1"/>
    <col min="14848" max="14848" width="38.42578125" style="40" customWidth="1"/>
    <col min="14849" max="14849" width="0" style="40" hidden="1" customWidth="1"/>
    <col min="14850" max="14854" width="8.5703125" style="40" customWidth="1"/>
    <col min="14855" max="14855" width="6.85546875" style="40" customWidth="1"/>
    <col min="14856" max="15102" width="11.42578125" style="40"/>
    <col min="15103" max="15103" width="3" style="40" customWidth="1"/>
    <col min="15104" max="15104" width="38.42578125" style="40" customWidth="1"/>
    <col min="15105" max="15105" width="0" style="40" hidden="1" customWidth="1"/>
    <col min="15106" max="15110" width="8.5703125" style="40" customWidth="1"/>
    <col min="15111" max="15111" width="6.85546875" style="40" customWidth="1"/>
    <col min="15112" max="15358" width="11.42578125" style="40"/>
    <col min="15359" max="15359" width="3" style="40" customWidth="1"/>
    <col min="15360" max="15360" width="38.42578125" style="40" customWidth="1"/>
    <col min="15361" max="15361" width="0" style="40" hidden="1" customWidth="1"/>
    <col min="15362" max="15366" width="8.5703125" style="40" customWidth="1"/>
    <col min="15367" max="15367" width="6.85546875" style="40" customWidth="1"/>
    <col min="15368" max="15614" width="11.42578125" style="40"/>
    <col min="15615" max="15615" width="3" style="40" customWidth="1"/>
    <col min="15616" max="15616" width="38.42578125" style="40" customWidth="1"/>
    <col min="15617" max="15617" width="0" style="40" hidden="1" customWidth="1"/>
    <col min="15618" max="15622" width="8.5703125" style="40" customWidth="1"/>
    <col min="15623" max="15623" width="6.85546875" style="40" customWidth="1"/>
    <col min="15624" max="15870" width="11.42578125" style="40"/>
    <col min="15871" max="15871" width="3" style="40" customWidth="1"/>
    <col min="15872" max="15872" width="38.42578125" style="40" customWidth="1"/>
    <col min="15873" max="15873" width="0" style="40" hidden="1" customWidth="1"/>
    <col min="15874" max="15878" width="8.5703125" style="40" customWidth="1"/>
    <col min="15879" max="15879" width="6.85546875" style="40" customWidth="1"/>
    <col min="15880" max="16126" width="11.42578125" style="40"/>
    <col min="16127" max="16127" width="3" style="40" customWidth="1"/>
    <col min="16128" max="16128" width="38.42578125" style="40" customWidth="1"/>
    <col min="16129" max="16129" width="0" style="40" hidden="1" customWidth="1"/>
    <col min="16130" max="16134" width="8.5703125" style="40" customWidth="1"/>
    <col min="16135" max="16135" width="6.85546875" style="40" customWidth="1"/>
    <col min="16136" max="16384" width="11.42578125" style="40"/>
  </cols>
  <sheetData>
    <row r="1" spans="1:10" s="92" customFormat="1" ht="53.25" customHeight="1">
      <c r="A1" s="93" t="s">
        <v>146</v>
      </c>
    </row>
    <row r="2" spans="1:10">
      <c r="B2" s="41"/>
    </row>
    <row r="3" spans="1:10">
      <c r="C3" s="40"/>
      <c r="D3" s="40"/>
      <c r="F3" s="38"/>
      <c r="G3" s="38"/>
      <c r="H3" s="231"/>
    </row>
    <row r="4" spans="1:10" ht="24.75" thickBot="1">
      <c r="B4" s="124" t="s">
        <v>222</v>
      </c>
      <c r="C4" s="230">
        <v>2020</v>
      </c>
      <c r="D4" s="230">
        <v>2021</v>
      </c>
      <c r="E4" s="230">
        <v>2022</v>
      </c>
      <c r="F4" s="230">
        <v>2023</v>
      </c>
      <c r="G4" s="121">
        <v>2024</v>
      </c>
      <c r="H4" s="232" t="s">
        <v>214</v>
      </c>
      <c r="I4" s="39"/>
    </row>
    <row r="5" spans="1:10" s="41" customFormat="1" ht="17.25" customHeight="1">
      <c r="B5" s="233" t="s">
        <v>126</v>
      </c>
      <c r="C5" s="197">
        <v>312.2</v>
      </c>
      <c r="D5" s="197">
        <v>330.8</v>
      </c>
      <c r="E5" s="197">
        <v>359</v>
      </c>
      <c r="F5" s="197">
        <v>390.1</v>
      </c>
      <c r="G5" s="234">
        <v>415.7</v>
      </c>
      <c r="H5" s="235">
        <v>6.6000000000000003E-2</v>
      </c>
      <c r="I5" s="42"/>
    </row>
    <row r="6" spans="1:10" s="68" customFormat="1" ht="17.25" customHeight="1">
      <c r="B6" s="201" t="s">
        <v>193</v>
      </c>
      <c r="C6" s="252">
        <v>93483</v>
      </c>
      <c r="D6" s="252">
        <v>98193</v>
      </c>
      <c r="E6" s="252">
        <v>94421</v>
      </c>
      <c r="F6" s="252">
        <v>90402</v>
      </c>
      <c r="G6" s="253">
        <v>89694</v>
      </c>
      <c r="H6" s="140">
        <v>-8.0000000000000002E-3</v>
      </c>
      <c r="I6" s="125"/>
    </row>
    <row r="7" spans="1:10" s="68" customFormat="1" ht="17.25" customHeight="1">
      <c r="B7" s="238" t="s">
        <v>194</v>
      </c>
      <c r="C7" s="239">
        <v>574.4</v>
      </c>
      <c r="D7" s="239">
        <v>595.4</v>
      </c>
      <c r="E7" s="239">
        <v>664.9</v>
      </c>
      <c r="F7" s="239">
        <v>680.5</v>
      </c>
      <c r="G7" s="240">
        <v>733.9</v>
      </c>
      <c r="H7" s="222">
        <v>7.8E-2</v>
      </c>
      <c r="I7" s="69"/>
    </row>
    <row r="8" spans="1:10" s="68" customFormat="1" ht="17.25" customHeight="1">
      <c r="B8" s="241" t="s">
        <v>49</v>
      </c>
      <c r="C8" s="211">
        <v>0.51049064339347228</v>
      </c>
      <c r="D8" s="211">
        <v>0.52300000000000002</v>
      </c>
      <c r="E8" s="211">
        <v>0.49099999999999999</v>
      </c>
      <c r="F8" s="211">
        <v>0.503</v>
      </c>
      <c r="G8" s="212">
        <v>0.52100000000000002</v>
      </c>
      <c r="H8" s="242" t="s">
        <v>250</v>
      </c>
      <c r="I8" s="69"/>
    </row>
    <row r="9" spans="1:10" s="41" customFormat="1" ht="17.25" customHeight="1">
      <c r="B9" s="241" t="s">
        <v>50</v>
      </c>
      <c r="C9" s="211">
        <v>0.19</v>
      </c>
      <c r="D9" s="211">
        <v>0.154</v>
      </c>
      <c r="E9" s="211">
        <v>0.19800000000000001</v>
      </c>
      <c r="F9" s="211">
        <v>0.22900000000000001</v>
      </c>
      <c r="G9" s="212">
        <v>0.23499999999999999</v>
      </c>
      <c r="H9" s="242" t="s">
        <v>251</v>
      </c>
      <c r="I9" s="42"/>
    </row>
    <row r="10" spans="1:10" ht="17.25" customHeight="1">
      <c r="B10" s="241" t="s">
        <v>51</v>
      </c>
      <c r="C10" s="211">
        <v>0.14299999999999999</v>
      </c>
      <c r="D10" s="211">
        <v>0.14699999999999999</v>
      </c>
      <c r="E10" s="211">
        <v>0.14099999999999999</v>
      </c>
      <c r="F10" s="211">
        <v>0.11799999999999999</v>
      </c>
      <c r="G10" s="212">
        <v>9.9000000000000005E-2</v>
      </c>
      <c r="H10" s="242" t="s">
        <v>252</v>
      </c>
      <c r="I10" s="44"/>
    </row>
    <row r="11" spans="1:10" s="68" customFormat="1" ht="17.25" customHeight="1">
      <c r="B11" s="200" t="s">
        <v>71</v>
      </c>
      <c r="C11" s="199">
        <v>0.84399999999999997</v>
      </c>
      <c r="D11" s="199">
        <v>0.85399999999999998</v>
      </c>
      <c r="E11" s="199">
        <v>0.82899999999999996</v>
      </c>
      <c r="F11" s="199">
        <v>0.85</v>
      </c>
      <c r="G11" s="243">
        <v>0.85599999999999998</v>
      </c>
      <c r="H11" s="254" t="s">
        <v>251</v>
      </c>
      <c r="I11" s="70"/>
    </row>
    <row r="12" spans="1:10" ht="17.25" customHeight="1">
      <c r="B12" s="190" t="s">
        <v>64</v>
      </c>
      <c r="C12" s="142">
        <v>48.9</v>
      </c>
      <c r="D12" s="142">
        <v>46.6</v>
      </c>
      <c r="E12" s="142">
        <v>58.5</v>
      </c>
      <c r="F12" s="142">
        <v>56.2</v>
      </c>
      <c r="G12" s="143">
        <v>58.6</v>
      </c>
      <c r="H12" s="255">
        <v>4.2999999999999997E-2</v>
      </c>
      <c r="I12" s="39"/>
    </row>
    <row r="13" spans="1:10" s="41" customFormat="1" ht="17.25" customHeight="1">
      <c r="B13" s="244" t="s">
        <v>97</v>
      </c>
      <c r="C13" s="245">
        <v>0.15653008962868117</v>
      </c>
      <c r="D13" s="245">
        <v>0.14612731263719037</v>
      </c>
      <c r="E13" s="245">
        <v>0.17070323898453457</v>
      </c>
      <c r="F13" s="245">
        <v>0.14990664177113899</v>
      </c>
      <c r="G13" s="246">
        <v>0.14399999999999999</v>
      </c>
      <c r="H13" s="245"/>
      <c r="I13" s="42"/>
      <c r="J13" s="46"/>
    </row>
    <row r="14" spans="1:10" ht="17.25" customHeight="1">
      <c r="B14" s="176"/>
      <c r="C14" s="247"/>
      <c r="D14" s="247"/>
      <c r="E14" s="176"/>
      <c r="F14" s="176"/>
      <c r="G14" s="176"/>
      <c r="H14" s="176"/>
      <c r="I14" s="39"/>
    </row>
    <row r="15" spans="1:10" ht="17.25" customHeight="1">
      <c r="B15" s="238" t="s">
        <v>6</v>
      </c>
      <c r="C15" s="239">
        <v>312.39999999999998</v>
      </c>
      <c r="D15" s="239">
        <v>318.89999999999998</v>
      </c>
      <c r="E15" s="239">
        <v>342.7</v>
      </c>
      <c r="F15" s="239">
        <v>374.9</v>
      </c>
      <c r="G15" s="240">
        <v>406.6</v>
      </c>
      <c r="H15" s="222">
        <v>8.4000000000000005E-2</v>
      </c>
      <c r="I15" s="39"/>
    </row>
    <row r="16" spans="1:10" ht="17.25" customHeight="1">
      <c r="B16" s="122"/>
      <c r="C16" s="123"/>
      <c r="D16" s="123"/>
      <c r="E16" s="122"/>
      <c r="F16" s="122"/>
      <c r="G16" s="122"/>
      <c r="H16" s="122"/>
      <c r="I16" s="39"/>
    </row>
    <row r="17" spans="2:9" ht="17.25" customHeight="1">
      <c r="B17" s="39"/>
      <c r="C17" s="43"/>
      <c r="D17" s="43"/>
      <c r="E17" s="39"/>
      <c r="F17" s="39"/>
      <c r="G17" s="39"/>
      <c r="H17" s="39"/>
      <c r="I17" s="39"/>
    </row>
    <row r="18" spans="2:9" ht="12">
      <c r="B18" s="39"/>
      <c r="C18" s="43"/>
      <c r="D18" s="43"/>
      <c r="E18" s="39"/>
      <c r="F18" s="39"/>
      <c r="G18" s="39"/>
      <c r="H18" s="39"/>
      <c r="I18" s="39"/>
    </row>
    <row r="19" spans="2:9" ht="12">
      <c r="B19" s="39"/>
      <c r="C19" s="43"/>
      <c r="D19" s="43"/>
      <c r="E19" s="39"/>
      <c r="F19" s="39"/>
      <c r="G19" s="39"/>
      <c r="H19" s="39"/>
      <c r="I19" s="39"/>
    </row>
    <row r="20" spans="2:9" ht="12">
      <c r="B20" s="39"/>
      <c r="C20" s="43"/>
      <c r="D20" s="43"/>
      <c r="E20" s="39"/>
      <c r="F20" s="39"/>
      <c r="G20" s="39"/>
      <c r="H20" s="39"/>
      <c r="I20" s="39"/>
    </row>
    <row r="30" spans="2:9">
      <c r="C30" s="40"/>
      <c r="D30" s="40"/>
      <c r="E30" s="38"/>
      <c r="F30" s="38"/>
      <c r="G30" s="38"/>
    </row>
    <row r="34" spans="3:11">
      <c r="C34" s="40"/>
      <c r="E34" s="38"/>
      <c r="F34" s="38"/>
      <c r="G34" s="38"/>
      <c r="H34" s="38"/>
      <c r="I34" s="38"/>
      <c r="J34" s="38"/>
      <c r="K34" s="38"/>
    </row>
    <row r="35" spans="3:11">
      <c r="C35" s="40"/>
      <c r="E35" s="38"/>
      <c r="F35" s="38"/>
      <c r="G35" s="38"/>
      <c r="H35" s="38"/>
      <c r="I35" s="38"/>
      <c r="J35" s="38"/>
      <c r="K35" s="38"/>
    </row>
    <row r="36" spans="3:11">
      <c r="C36" s="40"/>
      <c r="E36" s="38"/>
      <c r="F36" s="38"/>
      <c r="G36" s="38"/>
      <c r="H36" s="38"/>
      <c r="I36" s="38"/>
      <c r="J36" s="38"/>
      <c r="K36" s="38"/>
    </row>
    <row r="37" spans="3:11">
      <c r="C37" s="40"/>
      <c r="E37" s="38"/>
      <c r="F37" s="38"/>
      <c r="G37" s="38"/>
      <c r="H37" s="38"/>
      <c r="I37" s="38"/>
      <c r="J37" s="12"/>
      <c r="K37" s="38"/>
    </row>
    <row r="38" spans="3:11">
      <c r="C38" s="40"/>
      <c r="E38" s="38"/>
      <c r="F38" s="38"/>
      <c r="G38" s="38"/>
      <c r="H38" s="38"/>
      <c r="I38" s="38"/>
      <c r="J38" s="12"/>
      <c r="K38" s="38"/>
    </row>
    <row r="39" spans="3:11">
      <c r="C39" s="40"/>
      <c r="E39" s="38"/>
      <c r="F39" s="38"/>
      <c r="G39" s="38"/>
      <c r="H39" s="38"/>
      <c r="I39" s="38"/>
      <c r="J39" s="12"/>
      <c r="K39" s="38"/>
    </row>
    <row r="41" spans="3:11">
      <c r="C41" s="47"/>
      <c r="D41" s="33"/>
      <c r="E41" s="47"/>
      <c r="F41" s="47"/>
      <c r="G41" s="47"/>
    </row>
    <row r="42" spans="3:11">
      <c r="C42" s="47"/>
      <c r="D42" s="33"/>
      <c r="E42" s="47"/>
      <c r="F42" s="47"/>
      <c r="G42" s="47"/>
    </row>
    <row r="43" spans="3:11">
      <c r="C43" s="47"/>
      <c r="D43" s="33"/>
      <c r="E43" s="47"/>
      <c r="F43" s="47"/>
      <c r="G43" s="47"/>
    </row>
    <row r="44" spans="3:11">
      <c r="C44" s="47"/>
      <c r="D44" s="33"/>
      <c r="E44" s="47"/>
      <c r="F44" s="47"/>
      <c r="G44" s="47"/>
    </row>
    <row r="45" spans="3:11">
      <c r="C45" s="47"/>
      <c r="D45" s="33"/>
      <c r="E45" s="47"/>
      <c r="F45" s="47"/>
      <c r="G45" s="47"/>
    </row>
    <row r="46" spans="3:11">
      <c r="C46" s="47"/>
      <c r="D46" s="33"/>
      <c r="E46" s="47"/>
      <c r="F46" s="47"/>
      <c r="G46" s="47"/>
    </row>
    <row r="47" spans="3:11">
      <c r="C47" s="47"/>
      <c r="D47" s="33"/>
      <c r="E47" s="47"/>
      <c r="F47" s="47"/>
      <c r="G47" s="47"/>
    </row>
    <row r="48" spans="3:11">
      <c r="C48" s="47"/>
      <c r="D48" s="33"/>
      <c r="E48" s="47"/>
      <c r="F48" s="47"/>
      <c r="G48" s="47"/>
    </row>
    <row r="49" spans="3:8">
      <c r="C49" s="49"/>
      <c r="D49" s="48"/>
      <c r="E49" s="49"/>
      <c r="F49" s="49"/>
      <c r="G49" s="49"/>
      <c r="H49" s="48"/>
    </row>
  </sheetData>
  <hyperlinks>
    <hyperlink ref="A1" location="Índice!A1" display="Índice" xr:uid="{00000000-0004-0000-08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Índice</vt:lpstr>
      <vt:lpstr>Nota Prensa</vt:lpstr>
      <vt:lpstr>Ppales. mag.</vt:lpstr>
      <vt:lpstr>P&amp;L</vt:lpstr>
      <vt:lpstr>Result. Negocio </vt:lpstr>
      <vt:lpstr>Occident</vt:lpstr>
      <vt:lpstr>Multirriesgo</vt:lpstr>
      <vt:lpstr>Auto</vt:lpstr>
      <vt:lpstr>Diversos</vt:lpstr>
      <vt:lpstr>Vida</vt:lpstr>
      <vt:lpstr>Memora</vt:lpstr>
      <vt:lpstr>Atradius</vt:lpstr>
      <vt:lpstr>TPE</vt:lpstr>
      <vt:lpstr>Resul. reaseguro</vt:lpstr>
      <vt:lpstr>Gastos</vt:lpstr>
      <vt:lpstr>Rtdo. Fin </vt:lpstr>
      <vt:lpstr>Rdo NoOrdn</vt:lpstr>
      <vt:lpstr>BS </vt:lpstr>
      <vt:lpstr>Inv.</vt:lpstr>
      <vt:lpstr>Recursos transferidos sociedad</vt:lpstr>
      <vt:lpstr>'BS '!Área_de_impresión</vt:lpstr>
      <vt:lpstr>Índice!Área_de_impresión</vt:lpstr>
      <vt:lpstr>Inv.!Área_de_impresión</vt:lpstr>
      <vt:lpstr>'Nota Prensa'!Área_de_impresión</vt:lpstr>
      <vt:lpstr>'P&amp;L'!Área_de_impresión</vt:lpstr>
      <vt:lpstr>'Ppales. mag.'!Área_de_impresión</vt:lpstr>
      <vt:lpstr>'Result. Negocio '!Área_de_impresión</vt:lpstr>
      <vt:lpstr>'Rtdo. Fin '!Área_de_impresión</vt:lpstr>
      <vt:lpstr>TPE!Área_de_impresión</vt:lpstr>
      <vt:lpstr>'Ppales. mag.'!DATOSMÁSSIGNIFICATIVOS</vt:lpstr>
      <vt:lpstr>'BS '!PRIMAS</vt:lpstr>
      <vt:lpstr>Inv.!PRIMAS</vt:lpstr>
      <vt:lpstr>'Rtdo. Fin '!PRIMAS</vt:lpstr>
    </vt:vector>
  </TitlesOfParts>
  <Company>Catalana Occident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ue7730</dc:creator>
  <cp:lastModifiedBy>Heras Bermejo, María</cp:lastModifiedBy>
  <cp:lastPrinted>2017-12-04T18:54:54Z</cp:lastPrinted>
  <dcterms:created xsi:type="dcterms:W3CDTF">2009-04-17T14:54:41Z</dcterms:created>
  <dcterms:modified xsi:type="dcterms:W3CDTF">2025-02-21T14:19:30Z</dcterms:modified>
</cp:coreProperties>
</file>